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Opći podaci" sheetId="1" r:id="rId1"/>
    <sheet name="Obavezno prijavljivanje" sheetId="2" r:id="rId2"/>
    <sheet name="Nepovoljni događaji" sheetId="3" r:id="rId3"/>
    <sheet name="IKiS za Domove zdravlja" sheetId="4" r:id="rId4"/>
    <sheet name="IKiS za Porodičnu medicinu" sheetId="5" r:id="rId5"/>
    <sheet name="Elektivni indikatori" sheetId="6" r:id="rId6"/>
    <sheet name="Anketni upitnik za pacijente" sheetId="7" r:id="rId7"/>
    <sheet name="Anketni upitnik za osoblje" sheetId="8" r:id="rId8"/>
    <sheet name="Upitnik o pušačkom statusu" sheetId="9" r:id="rId9"/>
  </sheets>
  <definedNames>
    <definedName name="_xlnm.Print_Area" localSheetId="7">'Anketni upitnik za osoblje'!$B:$D</definedName>
    <definedName name="_xlnm.Print_Area" localSheetId="6">'Anketni upitnik za pacijente'!$B:$D</definedName>
    <definedName name="_xlnm.Print_Area" localSheetId="5">'Elektivni indikatori'!$B:$D</definedName>
    <definedName name="_xlnm.Print_Area" localSheetId="3">'IKiS za Domove zdravlja'!$B:$E</definedName>
    <definedName name="_xlnm.Print_Area" localSheetId="4">'IKiS za Porodičnu medicinu'!$B:$E</definedName>
    <definedName name="_xlnm.Print_Area" localSheetId="2">'Nepovoljni događaji'!$B:$D</definedName>
    <definedName name="_xlnm.Print_Area" localSheetId="1">'Obavezno prijavljivanje'!$B:$D</definedName>
    <definedName name="_xlnm.Print_Area" localSheetId="0">'Opći podaci'!$B:$I</definedName>
    <definedName name="_xlnm.Print_Area" localSheetId="8">'Upitnik o pušačkom statusu'!$B:$D</definedName>
    <definedName name="_xlnm.Print_Titles" localSheetId="7">'Anketni upitnik za osoblje'!$1:$4</definedName>
    <definedName name="_xlnm.Print_Titles" localSheetId="6">'Anketni upitnik za pacijente'!$1:$4</definedName>
    <definedName name="_xlnm.Print_Titles" localSheetId="5">'Elektivni indikatori'!$1:$5</definedName>
    <definedName name="_xlnm.Print_Titles" localSheetId="3">'IKiS za Domove zdravlja'!$1:$5</definedName>
    <definedName name="_xlnm.Print_Titles" localSheetId="4">'IKiS za Porodičnu medicinu'!$1:$5</definedName>
    <definedName name="_xlnm.Print_Titles" localSheetId="2">'Nepovoljni događaji'!$1:$5</definedName>
    <definedName name="_xlnm.Print_Titles" localSheetId="1">'Obavezno prijavljivanje'!$1:$5</definedName>
    <definedName name="_xlnm.Print_Titles" localSheetId="8">'Upitnik o pušačkom statusu'!$1:$6</definedName>
  </definedNames>
  <calcPr fullCalcOnLoad="1"/>
</workbook>
</file>

<file path=xl/sharedStrings.xml><?xml version="1.0" encoding="utf-8"?>
<sst xmlns="http://schemas.openxmlformats.org/spreadsheetml/2006/main" count="576" uniqueCount="341">
  <si>
    <t>1.1.</t>
  </si>
  <si>
    <t>Broj sastanaka komsije za poboljšanje kvaliteta i sigurnosti</t>
  </si>
  <si>
    <t>1.2.</t>
  </si>
  <si>
    <t>Broj sastanaka Etičkog komiteta/odbora</t>
  </si>
  <si>
    <t>1.3.</t>
  </si>
  <si>
    <t>Broj sastanaka Komisije za lijekove</t>
  </si>
  <si>
    <t>1.4.</t>
  </si>
  <si>
    <t>Broj sastanaka Komisije za prigovore pacijenata</t>
  </si>
  <si>
    <t>1.5.</t>
  </si>
  <si>
    <t>Broj sastanaka Komisije za izlaganje jonizirajućem zračenju</t>
  </si>
  <si>
    <t>1.6.</t>
  </si>
  <si>
    <t>Broj sastanaka Komisije za kontrolu infekcija</t>
  </si>
  <si>
    <t>1.7.</t>
  </si>
  <si>
    <t>Broj sastanaka Odbora za upravljanje otpadom</t>
  </si>
  <si>
    <t>1.8.</t>
  </si>
  <si>
    <t>Izvještaj Komisije za poboljšanje kvaliteta i sigurnosti</t>
  </si>
  <si>
    <t>U setu indikatora za domove zdravlja na 20 str. su navedeni obavezni sastavni dijelovi godišnjeg izvještaja Komisije za poboljšanje kvaliteta i sigurnosti</t>
  </si>
  <si>
    <t>1.9.</t>
  </si>
  <si>
    <t>Mjerenje zadovoljstva pacijenata putem anketnog upitnika</t>
  </si>
  <si>
    <t>Anketni upitnik se nalazi u  setu indikatora na str. 21</t>
  </si>
  <si>
    <t>1.10.</t>
  </si>
  <si>
    <t>Mjerenje zadovoljstva osoblja putem anketnog upitnika</t>
  </si>
  <si>
    <t>Anketni upitnik se nalazi u  setu indikatora na str. 23</t>
  </si>
  <si>
    <t>1.11.</t>
  </si>
  <si>
    <t>Broj osoblja koje je završilo obuku iz kvaliteta i sigurnosti zdravstvenih usluga</t>
  </si>
  <si>
    <t>Ukupan broj zaposlenika u zdravstvenoj ustanovi</t>
  </si>
  <si>
    <t>Procenat od ukupnog broja zaposlenika</t>
  </si>
  <si>
    <t>1.12.</t>
  </si>
  <si>
    <t>Broj uboda osoblja iglom i drugim oštrim predmetima</t>
  </si>
  <si>
    <t>1.13.</t>
  </si>
  <si>
    <t>Procenat pušača zaposlenih u zdravstvenoj ustanovi</t>
  </si>
  <si>
    <t>Anketni upitnik se nalazi u  setu indikatora na str. 26</t>
  </si>
  <si>
    <t>Procenat aktivnih pušača</t>
  </si>
  <si>
    <t>Procenat bivših pušača</t>
  </si>
  <si>
    <t>Procenat nepušača</t>
  </si>
  <si>
    <t>1.14.</t>
  </si>
  <si>
    <t>Procenat finansijskih sredstava utrošenih za edukaciju osoblja</t>
  </si>
  <si>
    <t>Ukupan iznos finansijskih sredstava utrošenih za edukaciju osoblja u toku izvještajne godine</t>
  </si>
  <si>
    <t>Ukupna finansijska sredstva za izvještajnu godinu</t>
  </si>
  <si>
    <t>1.15.</t>
  </si>
  <si>
    <t>Broj usvojenih novih i revidiranih politika i procedura po standardima</t>
  </si>
  <si>
    <t>2.1.</t>
  </si>
  <si>
    <t>Apsces nakon i.m. primjene lijeka</t>
  </si>
  <si>
    <t>Broj pacijenata kojima se pojavio apsces nakon i.m. primjene lijeka u toku izvještajne godine</t>
  </si>
  <si>
    <t>Svi pacijenti kojima je lijek apliciran i.m. u toku izvještajne godine</t>
  </si>
  <si>
    <t>Proporcija apscesa na 1000 pacijenata kojima je intramuskularno apliciran lijek</t>
  </si>
  <si>
    <t>2.2.</t>
  </si>
  <si>
    <t>Krvarenje nakon ekstrakcije zuba koje iziskuje intervenciju</t>
  </si>
  <si>
    <t>Broj pacijenata kod kojih je nakon ekstrakcije zuba došlo do krvarenja koje zahtjeva intervenciju unutar 48 sati od ekstrakcije u toku izvještajne godine</t>
  </si>
  <si>
    <t>Broj svih pacijenata kojima je urađena ekstrakcija zuba u toku izvještajne godine</t>
  </si>
  <si>
    <t>Procenat od ukupnog broja pacijenata kojima je urađena ekstrakcija zuba</t>
  </si>
  <si>
    <t>2.3.</t>
  </si>
  <si>
    <t>Anafilaktički šok</t>
  </si>
  <si>
    <t>Broj pacijenata kod kojih je došlo do pojave anafilaktičkog šoka u toku izvještajne godine</t>
  </si>
  <si>
    <t>2.4.</t>
  </si>
  <si>
    <t>Verbalni ili fizički napad na osoblje</t>
  </si>
  <si>
    <t>Ukupan broj napada na osoblje u toku izvještajne godine</t>
  </si>
  <si>
    <t>2.5.</t>
  </si>
  <si>
    <t>Ozljeda zbog neispravne opreme</t>
  </si>
  <si>
    <t>2.6.</t>
  </si>
  <si>
    <t>Ponovljen Rtg snimak</t>
  </si>
  <si>
    <t>Ukupan broj ponovljenih Rtg snimaka u toku izvještajne godine</t>
  </si>
  <si>
    <t>Ukupan broj Rtg snimaka u toku izvještajne godine</t>
  </si>
  <si>
    <t>Proporcija na 1000 Rtg snimaka</t>
  </si>
  <si>
    <t>AKAZ - Agencija za kvalitet i akreditaciju u zdravstvu u FBiH</t>
  </si>
  <si>
    <t>Obrazac sa općim podacima</t>
  </si>
  <si>
    <t>Puni naziv Doma zdravlja:</t>
  </si>
  <si>
    <t>Adresa:</t>
  </si>
  <si>
    <t>Kontakt telefon:</t>
  </si>
  <si>
    <t>Fax.:</t>
  </si>
  <si>
    <t>E-mail:</t>
  </si>
  <si>
    <t>Ime i prezime koordinatora kvaliteta:</t>
  </si>
  <si>
    <t>Važne napomene:</t>
  </si>
  <si>
    <t>Indikatori kvaliteta i sigurnosti za domove zdravlja</t>
  </si>
  <si>
    <t>Ukupan broj ozljeda u toku izvještajne godine</t>
  </si>
  <si>
    <t>3.1.</t>
  </si>
  <si>
    <t>Broj djece koja su sa navršenih dvije godine primili:</t>
  </si>
  <si>
    <t>% Vakcinisane djece</t>
  </si>
  <si>
    <t>BCG</t>
  </si>
  <si>
    <t>3 doze protiv hepatitisa B</t>
  </si>
  <si>
    <t>3 doze kombinirane vakcine Di-Te-Pe</t>
  </si>
  <si>
    <t>3 doze HiB</t>
  </si>
  <si>
    <t>1 dozu MRP</t>
  </si>
  <si>
    <t>Ukupan broj djece sa navršene dvije godine</t>
  </si>
  <si>
    <t>3.2.</t>
  </si>
  <si>
    <t>Broj uputnica specijalistima u toku izvještajne godine</t>
  </si>
  <si>
    <t>Broj pregleda u toku izvještajne godine</t>
  </si>
  <si>
    <t>Proporcija na 1000 pregleda</t>
  </si>
  <si>
    <t>3.3.</t>
  </si>
  <si>
    <t>Broj uputnica u bolnicu u toku izvještajne godine</t>
  </si>
  <si>
    <t>3.4.</t>
  </si>
  <si>
    <t>Broj zdravstvenih radnika koji su vakcinisani sa 3 doze protiv hepatitisa B</t>
  </si>
  <si>
    <t xml:space="preserve">Ukupan broj zdravstvenih radnika </t>
  </si>
  <si>
    <t>Procenat od ukupnog broja zdravstvenih radnika</t>
  </si>
  <si>
    <t>4.1.</t>
  </si>
  <si>
    <t>Broj pacijenata koji aktivno puše</t>
  </si>
  <si>
    <t>Broj pacijenata koji su bivši pušači</t>
  </si>
  <si>
    <t>Broj pregledanih zdravstvenih kartona</t>
  </si>
  <si>
    <t>4.2.</t>
  </si>
  <si>
    <t>Dokumentirano savjetovanje o prestanku pušenja</t>
  </si>
  <si>
    <t>Broj osoba koje su dobile usmenu ili pismenu preporuku o prestanku pušenja</t>
  </si>
  <si>
    <t>4.3.</t>
  </si>
  <si>
    <t>Broj pacijenata sa hipertenzijom sa krvnim pritiskom nižim od 140/90 mmHg u posljednjih 12 mjeseci</t>
  </si>
  <si>
    <t>4.4.</t>
  </si>
  <si>
    <t>Broj pacijenata sa diabetes mellitusom kod kojih je zabilježen skrining retine u prethodnih 15 mjeseci</t>
  </si>
  <si>
    <t>4.5.</t>
  </si>
  <si>
    <t>Broj pacijenata sa diabetes mellitusom kod kojih je zabilježeno testiranje neuropatije u prethodnih 15 mjeseci</t>
  </si>
  <si>
    <t>4.6.</t>
  </si>
  <si>
    <t>Broj pacijenata kod kojih je posljednji nalaz HbA1c 7,0% ili manji</t>
  </si>
  <si>
    <t>4.7.</t>
  </si>
  <si>
    <t>Procenat žena starosti između 20 i 65 godina kod kojih je u kartonu upisan nalaz Papa testa</t>
  </si>
  <si>
    <t xml:space="preserve">Broj žena starosti između 20 i 65 godina koje u kartonu imaju upisan najmanje jedan nalaz Papa testa </t>
  </si>
  <si>
    <t>4.8.</t>
  </si>
  <si>
    <t>Procenat žena starosti između 40 i 74 godina kod kojih je u kartonu upisan nalaz mamografskog pregleda dojki</t>
  </si>
  <si>
    <t xml:space="preserve">Broj žena starosti između 40 i 74 godina koje u kartonu imaju upisan nalaz mamografije </t>
  </si>
  <si>
    <t>4.9.</t>
  </si>
  <si>
    <t>Broj osoba starosti 65 godine i više koji su u toku izvještajne godine bili vakcinisani protiv gripe</t>
  </si>
  <si>
    <t>4.10.</t>
  </si>
  <si>
    <t>Broj osoba starosti 65 godina i više koji su u toku izvještajne godine savjetovani o vakcinisanju protiv gripe</t>
  </si>
  <si>
    <t>4.11.</t>
  </si>
  <si>
    <t xml:space="preserve">Broj pacijenata koji su došli na zakazan pregled </t>
  </si>
  <si>
    <t>Ukupan broj pacijenata koji su imali zakazan pregled u toku izvještajne godine</t>
  </si>
  <si>
    <t>Procenat ukupnog broja pacijenata koji su imali zakazan pregled</t>
  </si>
  <si>
    <t>4.12.</t>
  </si>
  <si>
    <t>Broj zakazanih pacijenata u toku izvještajne godine</t>
  </si>
  <si>
    <t>Ukupan broj pregledanih pacijenata u toku izvještajne godine</t>
  </si>
  <si>
    <t>Procenat broja pacijenata koji su imali zakazan pregled</t>
  </si>
  <si>
    <t>% pušača</t>
  </si>
  <si>
    <t>Procenat savjetovanih pacijenata o prestanku pušenja</t>
  </si>
  <si>
    <t>Procenat pacijenata sa hipertenzijom sa pritiskom nižim od 140/90 mmHg</t>
  </si>
  <si>
    <t>Procenat pacijenata sa diabetes mellitusom kod kojih je zabilježen skrining retine u predhodnih 15 mjeseci</t>
  </si>
  <si>
    <t>Procenat pacijenata sa diabetes mellitusom kod kojih je zabilježeno testiranje neuropatije u predhodnih 15 mjeseci</t>
  </si>
  <si>
    <t>Procenat pacijenata sa diabetes mellitusom kod kojih je posljednji nalaz HbA1c 7,0% ili manji</t>
  </si>
  <si>
    <t>Procenat vakcinisanih protiv gripa starosti 65 godina i više</t>
  </si>
  <si>
    <t>Procenat savjetovanja o vakcinaciji protiv gripa osoba starosti 65 godina i više</t>
  </si>
  <si>
    <t>5.1.</t>
  </si>
  <si>
    <t>Ukupan broj izgubljenih radnih dana svih zaposlenih u zdravstvenoj ustanovi u toku izvještajne godine</t>
  </si>
  <si>
    <t>5.2.</t>
  </si>
  <si>
    <t>Zamjena rezultata testa</t>
  </si>
  <si>
    <t>Broj zamjenjenih rezultata testa u toku izvještajnog perioda</t>
  </si>
  <si>
    <t>Ukupan broj urađenih testova u toku izvještajnog perioda</t>
  </si>
  <si>
    <t>Proporcija zamjenjenih rezultata testa na 1000 urađenih testova</t>
  </si>
  <si>
    <t>5.3.</t>
  </si>
  <si>
    <t>Administriran pogrešan lijek</t>
  </si>
  <si>
    <t>Broj lijekova koji su pogrešno administrirani u toku izvještajnog perioda</t>
  </si>
  <si>
    <t xml:space="preserve">Broj pacijenata kojima je administriran lijek </t>
  </si>
  <si>
    <t>5.4.</t>
  </si>
  <si>
    <t>Lijek dat u pogrešnoj dozi</t>
  </si>
  <si>
    <t>Broj lijekova koji su dati u pogrešnoj dozi u toku izvještajnog perioda</t>
  </si>
  <si>
    <t>5.5.</t>
  </si>
  <si>
    <t>Lijek dat u pogrešnom vremenskom intervalu</t>
  </si>
  <si>
    <t>Broj lijekova koji su dati u pogrešnom vremenskom intervalu u toku izvještajnog perioda</t>
  </si>
  <si>
    <t>Ukupna potrošnja lijekova u toku izvještajnog perioda</t>
  </si>
  <si>
    <t>5.6.</t>
  </si>
  <si>
    <t>Ukupan broj ponovljenih uzoraka krvi za istu dijagnozu po jednom pacijentu u toku izvještajnog perioda</t>
  </si>
  <si>
    <t>Ukupan broj uzoraka krvi u toku izvještajnog perioda</t>
  </si>
  <si>
    <t>5.7.</t>
  </si>
  <si>
    <t>5.8.</t>
  </si>
  <si>
    <t>Padovi pacijenata</t>
  </si>
  <si>
    <t>Ukupan broj padova pacijenata u toku izvještajne godine</t>
  </si>
  <si>
    <t>Ukupan broj registrovanih pacijenata</t>
  </si>
  <si>
    <t>Proporcija padova na 100 000 pacijenata</t>
  </si>
  <si>
    <t>Prosječan broj zaposlenika</t>
  </si>
  <si>
    <t>Prosječan broj radnih dana</t>
  </si>
  <si>
    <t>Procenat pacijenata kojima je administriran pogrešan lijek</t>
  </si>
  <si>
    <t>Procenat pacijenata kojima je lijek dat u pogrešnoj dozi</t>
  </si>
  <si>
    <t>Procenat lijekova datih u pogrešnom vremenskom intervalu</t>
  </si>
  <si>
    <t>Procenat ponovnog uzimanja uzoraka krvi</t>
  </si>
  <si>
    <t>Ponovno uzimanje uzorka krvi</t>
  </si>
  <si>
    <t>Ukupan broj odgovora</t>
  </si>
  <si>
    <t>Starost</t>
  </si>
  <si>
    <t>Mlađi od 21 godinu</t>
  </si>
  <si>
    <t>21 do 34</t>
  </si>
  <si>
    <t>35 do 44</t>
  </si>
  <si>
    <t>45 do 54</t>
  </si>
  <si>
    <t>55 i stariji</t>
  </si>
  <si>
    <t>Spol</t>
  </si>
  <si>
    <t xml:space="preserve"> Ž</t>
  </si>
  <si>
    <t>M</t>
  </si>
  <si>
    <t>Pristup ustanovi je odgovarajući</t>
  </si>
  <si>
    <t>4 Apsolutno se slažem</t>
  </si>
  <si>
    <t>1 Apsolutno se ne slažem</t>
  </si>
  <si>
    <t>Radno vrijeme ustanove je odgovarajuće</t>
  </si>
  <si>
    <t>Vrijeme čekanja u čekaonici je prihvatljivo</t>
  </si>
  <si>
    <t>Trajanje pregleda je odgovarajuće</t>
  </si>
  <si>
    <t>Ljekar</t>
  </si>
  <si>
    <t>Sasluša Vas sa pažnjom</t>
  </si>
  <si>
    <t xml:space="preserve">Posveti Vam dovoljno vremena </t>
  </si>
  <si>
    <t>Objasni Vam stvari koje želite da znate</t>
  </si>
  <si>
    <t>Uputi Vam dobar savjet i ponudi dobar način liječenja</t>
  </si>
  <si>
    <t>Sestra</t>
  </si>
  <si>
    <t>Prijateljski raspoložena i spremna pomoći</t>
  </si>
  <si>
    <t>Odgovara na Vaša pitanja</t>
  </si>
  <si>
    <t>Prostori službe</t>
  </si>
  <si>
    <t>Adekvatni</t>
  </si>
  <si>
    <t>Uredni i čisti</t>
  </si>
  <si>
    <t>Osiguravaju privatnost</t>
  </si>
  <si>
    <t>Kako biste ocijenili nivo zadovoljstva Vašim ukupnim radom u ustanovi?</t>
  </si>
  <si>
    <t xml:space="preserve">Jako zadovoljan   </t>
  </si>
  <si>
    <t xml:space="preserve">Zadovoljan </t>
  </si>
  <si>
    <t>Nezadavoljan</t>
  </si>
  <si>
    <t>Jako nezadavoljan</t>
  </si>
  <si>
    <t>Razumijem dugoročni plan ustanove</t>
  </si>
  <si>
    <t xml:space="preserve">Apsolutno se slažem  </t>
  </si>
  <si>
    <t xml:space="preserve">Slažem se </t>
  </si>
  <si>
    <t>Ne slažem  se</t>
  </si>
  <si>
    <t xml:space="preserve">Apsolutno se ne slažem  </t>
  </si>
  <si>
    <t>Imam povjerenje u upravu da će ispuniti plan</t>
  </si>
  <si>
    <t>Postoje odgovarajuća planiranja ciljeva ustanove</t>
  </si>
  <si>
    <t>Doprinosim procesu planiranja u ustanovi</t>
  </si>
  <si>
    <t>Ponosan sam što radim u bolnici</t>
  </si>
  <si>
    <t>Osjećam da pridonosim planu i misiji</t>
  </si>
  <si>
    <t>Dato mi je dovoljno autoriteta da donosim odluke koje moram donijeti</t>
  </si>
  <si>
    <t>Fizički uslovi rada su dobri</t>
  </si>
  <si>
    <t>Ukoliko dobro obavljam posao mogu računati da ću zaraditi više novca</t>
  </si>
  <si>
    <t>Ukoliko dobro obavljam posao mogu računati da ću biti unaprijeđen</t>
  </si>
  <si>
    <t>Vjerujem da imam siguran posao</t>
  </si>
  <si>
    <t>Osjećam se kao dio tima koji teži istom cilju</t>
  </si>
  <si>
    <t>Sviđa mi se posao koji obavljam</t>
  </si>
  <si>
    <t>Osjećam da me cijene</t>
  </si>
  <si>
    <t>Sviđaju mi se ljudi sa kojima radim</t>
  </si>
  <si>
    <t>Prisutna je kooperativnost</t>
  </si>
  <si>
    <t>U ustanovi me tretiraju kao osobu, a ne broj</t>
  </si>
  <si>
    <t>Uprava mi daje dovoljno priznanja za dobro urađeni posao</t>
  </si>
  <si>
    <t>Komunikacija sa upravom je dovoljno česta</t>
  </si>
  <si>
    <t>Komunikacija sa upravom mi omogućava da sam u toku sa dešavanjima u ustanovi</t>
  </si>
  <si>
    <t>Osjećam da mogu vjerovati onome što mi je rečeno od strane uprave</t>
  </si>
  <si>
    <t>Kvalitet zdravstvene zaštite je glavni prioritet u ustanovi</t>
  </si>
  <si>
    <t>Nadređeni traži od mene informacije prilikom donošenja odluke</t>
  </si>
  <si>
    <t>Osjećam da mi nadređeni daje dovoljno podrške</t>
  </si>
  <si>
    <t>Nadređeni me tretira sa dovoljno poštovanja</t>
  </si>
  <si>
    <t>Osjećam da je nadređeni pravičan prema meni</t>
  </si>
  <si>
    <t>Nadređeni me opominje kada trebam poboljšati svoj rad</t>
  </si>
  <si>
    <t>Nadređeni me obavijesti kada sam dobro obavio posao</t>
  </si>
  <si>
    <t>Ustanova mi je pružila dovoljno informacija za dobro obavljanje mog posla</t>
  </si>
  <si>
    <t>Moja inicijalna obuka u ustanovi je bila odgovarajuća u odnosu na moje potrebe</t>
  </si>
  <si>
    <t>Sva dalja potrebna obuka je obezbijeđena od strane ustanove</t>
  </si>
  <si>
    <t>Mislim da moja plata odgovara mojim odgovornostima</t>
  </si>
  <si>
    <t>Preporučio/la bih zapošljavanje u bolnici i mojim prijateljima</t>
  </si>
  <si>
    <t>Koliko dugo planirate ostati zaposlenik ustanove?</t>
  </si>
  <si>
    <t>manje od 6 mjeseci</t>
  </si>
  <si>
    <t>manje od 1 godine</t>
  </si>
  <si>
    <t>manje od 5 godina</t>
  </si>
  <si>
    <t>manje od 10 godina</t>
  </si>
  <si>
    <t>neodređeno</t>
  </si>
  <si>
    <t>do penzije</t>
  </si>
  <si>
    <t>Vaša starost</t>
  </si>
  <si>
    <t>mlađi od 21 godinu</t>
  </si>
  <si>
    <t> 21 do 34</t>
  </si>
  <si>
    <t>Koliko dugo radite u ustanovi?</t>
  </si>
  <si>
    <t>Kraće od 1 godinu</t>
  </si>
  <si>
    <t>1 do 2 godine</t>
  </si>
  <si>
    <t>2 do 5 godina</t>
  </si>
  <si>
    <t>5 do 10 godina</t>
  </si>
  <si>
    <t>10 godina i više</t>
  </si>
  <si>
    <t>Ženski</t>
  </si>
  <si>
    <t>Muški</t>
  </si>
  <si>
    <t>Bračni status</t>
  </si>
  <si>
    <t xml:space="preserve">Vjenčani </t>
  </si>
  <si>
    <t>Niste vjenčani</t>
  </si>
  <si>
    <t>Koliko maloljetne djece imate?</t>
  </si>
  <si>
    <t>Nijedno</t>
  </si>
  <si>
    <t>Jedno</t>
  </si>
  <si>
    <t>Dvoje</t>
  </si>
  <si>
    <t>Troje</t>
  </si>
  <si>
    <t>Četvero</t>
  </si>
  <si>
    <t>Petero ili više</t>
  </si>
  <si>
    <t>34 do 44</t>
  </si>
  <si>
    <t>Zanimanje</t>
  </si>
  <si>
    <t>Sestra/tehničar</t>
  </si>
  <si>
    <t>Student</t>
  </si>
  <si>
    <t>Ostali zdravstveni radnici</t>
  </si>
  <si>
    <t>Administracija</t>
  </si>
  <si>
    <t>Ostali nezdravstveni radnici</t>
  </si>
  <si>
    <t>Vi ste:</t>
  </si>
  <si>
    <t>Nepušač</t>
  </si>
  <si>
    <t>Bivši pušač</t>
  </si>
  <si>
    <t>Svakodnevni pušač</t>
  </si>
  <si>
    <t>Povremeni pušač</t>
  </si>
  <si>
    <t>Nakon koliko vremena poslije buđenja pušite?</t>
  </si>
  <si>
    <t>Manje od 5 minuta</t>
  </si>
  <si>
    <t>6-30 minuta</t>
  </si>
  <si>
    <t>31-60 minuta</t>
  </si>
  <si>
    <t>Više od 60 minuta</t>
  </si>
  <si>
    <t>U prosijeku, koliko cigareta, cigara, lula pušite dnevno?</t>
  </si>
  <si>
    <t>Cigareta/dnevno</t>
  </si>
  <si>
    <t>Cigara/dnevno</t>
  </si>
  <si>
    <t>Lula/dnevno</t>
  </si>
  <si>
    <t>Planirate li prestati pušiti?</t>
  </si>
  <si>
    <t>Ne</t>
  </si>
  <si>
    <t>U sljedećih 6-24 mjeseci</t>
  </si>
  <si>
    <t>Sljedeći mjesec</t>
  </si>
  <si>
    <t>Nekad</t>
  </si>
  <si>
    <t>U sljedeća 3-4 mjeseca</t>
  </si>
  <si>
    <t>Koliko ste imali godina kada ste prestali pušiti?</t>
  </si>
  <si>
    <t>Koliko ste imali godina kada ste počeli pušiti?</t>
  </si>
  <si>
    <t>Da li ste dobili pomoć za prestanak pušenja od Vaše organizacije?</t>
  </si>
  <si>
    <t>Da</t>
  </si>
  <si>
    <t>Nisam ni tražio/la</t>
  </si>
  <si>
    <t>Ne postoji</t>
  </si>
  <si>
    <t>Nije lako dostupna</t>
  </si>
  <si>
    <t>Koliko ste puta ozbiljno pokušali da prestanete pušiti?</t>
  </si>
  <si>
    <t>Nikad</t>
  </si>
  <si>
    <t>Jednom</t>
  </si>
  <si>
    <t>2-5 puta</t>
  </si>
  <si>
    <t>Više od 5 puta</t>
  </si>
  <si>
    <t>Radite li noću?</t>
  </si>
  <si>
    <t xml:space="preserve">Nikad </t>
  </si>
  <si>
    <t>Ponekad</t>
  </si>
  <si>
    <t>Uvijek</t>
  </si>
  <si>
    <t>Pušite li tokom radnih sati?</t>
  </si>
  <si>
    <t xml:space="preserve">Ne </t>
  </si>
  <si>
    <t>Podaci za godinu:</t>
  </si>
  <si>
    <t>Procenat vakcinisane djece</t>
  </si>
  <si>
    <t>Procenat vakcinisanog osoblja protiv hepatitisa B</t>
  </si>
  <si>
    <t>Upućivanje specijalistima</t>
  </si>
  <si>
    <t>Upućivanje u bolnicu</t>
  </si>
  <si>
    <t>Pušački status pacijenata</t>
  </si>
  <si>
    <t>Procenat odziva na zakazane preglede</t>
  </si>
  <si>
    <t>Procenat zakazanih pregleda</t>
  </si>
  <si>
    <t>Apsentizam-izostajanje sa posla</t>
  </si>
  <si>
    <t>Upotrebe antibiotika</t>
  </si>
  <si>
    <t>Definisana dnevna doza po stanovniku u toku godine (DDD/stanovniku u toku godine)</t>
  </si>
  <si>
    <t>Broj izdatih antibiotika iz historija bolesti po stanovniku u toku godine</t>
  </si>
  <si>
    <t>Procenat upotrebe antibiotika</t>
  </si>
  <si>
    <t>Period kad je anketa rađena:</t>
  </si>
  <si>
    <t>OBAVEZNO PRIJAVLJIVANJE</t>
  </si>
  <si>
    <t>Unos podataka</t>
  </si>
  <si>
    <t>Indikator</t>
  </si>
  <si>
    <t>NEPOVOLJNI DOGAĐAJI KOJI SE OBAVEZNO PRIJAVLJUJU U AKAZ</t>
  </si>
  <si>
    <t>Zatamnjena polja u unosu podataka ne popunjavati!</t>
  </si>
  <si>
    <t xml:space="preserve">Indikatori </t>
  </si>
  <si>
    <t>ELEKTIVNI INDIKATORI</t>
  </si>
  <si>
    <t>ANKETNI UPITNIK ZA MJERENJE ZADOVOLJSTVA PACIJENATA</t>
  </si>
  <si>
    <t>ANKETNI UPITNIK ZA MJERENJE ZADOVOLJSTVA OSOBLJA</t>
  </si>
  <si>
    <t>UPITNIK O PUŠAČKOM STATUSU</t>
  </si>
  <si>
    <t>INDIKATORI KVALITETA I SIGURNOSTI ZA PORODIČNU/OBITELJSKU MEDICINU</t>
  </si>
  <si>
    <t>3x IPV</t>
  </si>
  <si>
    <t>1 dozu OPV</t>
  </si>
  <si>
    <t>INDIKATORI KVALITETA I SIGURNOSTI ZA DOM ZDRAVLJA</t>
  </si>
  <si>
    <t>Procenat pacijenata sa diabetes mellitusom kod kojih je zabilježen skrining retine u pretodnih 15 mjeseci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</si>
</sst>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0" fillId="0" borderId="0" xfId="0" applyBorder="1" applyAlignment="1">
      <alignment vertical="top"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27" borderId="10" xfId="0" applyFont="1" applyFill="1" applyBorder="1" applyAlignment="1">
      <alignment vertical="center"/>
    </xf>
    <xf numFmtId="0" fontId="51" fillId="27" borderId="10" xfId="0" applyFont="1" applyFill="1" applyBorder="1" applyAlignment="1">
      <alignment horizontal="left" vertical="center"/>
    </xf>
    <xf numFmtId="0" fontId="52" fillId="27" borderId="10" xfId="0" applyFont="1" applyFill="1" applyBorder="1" applyAlignment="1">
      <alignment vertical="center" wrapText="1"/>
    </xf>
    <xf numFmtId="0" fontId="51" fillId="27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7" fillId="5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/>
    </xf>
    <xf numFmtId="0" fontId="51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/>
    </xf>
    <xf numFmtId="0" fontId="51" fillId="0" borderId="17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2" fontId="54" fillId="33" borderId="23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51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51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2" fontId="54" fillId="33" borderId="18" xfId="0" applyNumberFormat="1" applyFont="1" applyFill="1" applyBorder="1" applyAlignment="1">
      <alignment wrapText="1"/>
    </xf>
    <xf numFmtId="0" fontId="54" fillId="0" borderId="24" xfId="0" applyFont="1" applyFill="1" applyBorder="1" applyAlignment="1">
      <alignment wrapText="1"/>
    </xf>
    <xf numFmtId="0" fontId="54" fillId="0" borderId="25" xfId="0" applyFont="1" applyFill="1" applyBorder="1" applyAlignment="1">
      <alignment wrapText="1"/>
    </xf>
    <xf numFmtId="0" fontId="54" fillId="0" borderId="26" xfId="0" applyFont="1" applyFill="1" applyBorder="1" applyAlignment="1">
      <alignment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/>
    </xf>
    <xf numFmtId="0" fontId="0" fillId="0" borderId="10" xfId="0" applyFont="1" applyFill="1" applyBorder="1" applyAlignment="1">
      <alignment horizontal="justify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2" fontId="54" fillId="33" borderId="18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2" fontId="54" fillId="33" borderId="23" xfId="57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justify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2" fontId="54" fillId="33" borderId="23" xfId="57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1" fillId="27" borderId="21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18" xfId="0" applyFont="1" applyFill="1" applyBorder="1" applyAlignment="1">
      <alignment horizontal="center" vertical="center"/>
    </xf>
    <xf numFmtId="0" fontId="51" fillId="27" borderId="19" xfId="0" applyFont="1" applyFill="1" applyBorder="1" applyAlignment="1">
      <alignment horizontal="left" vertical="center"/>
    </xf>
    <xf numFmtId="0" fontId="51" fillId="35" borderId="23" xfId="0" applyFont="1" applyFill="1" applyBorder="1" applyAlignment="1">
      <alignment horizontal="center" vertical="center"/>
    </xf>
    <xf numFmtId="0" fontId="51" fillId="27" borderId="28" xfId="0" applyFont="1" applyFill="1" applyBorder="1" applyAlignment="1">
      <alignment horizontal="left" vertical="center"/>
    </xf>
    <xf numFmtId="0" fontId="51" fillId="35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27" borderId="21" xfId="0" applyFont="1" applyFill="1" applyBorder="1" applyAlignment="1">
      <alignment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52" fillId="27" borderId="19" xfId="0" applyFont="1" applyFill="1" applyBorder="1" applyAlignment="1">
      <alignment vertical="center" wrapText="1"/>
    </xf>
    <xf numFmtId="0" fontId="0" fillId="35" borderId="23" xfId="0" applyFill="1" applyBorder="1" applyAlignment="1">
      <alignment horizontal="center" vertical="center" wrapText="1"/>
    </xf>
    <xf numFmtId="0" fontId="51" fillId="27" borderId="21" xfId="0" applyFont="1" applyFill="1" applyBorder="1" applyAlignment="1">
      <alignment vertical="center" wrapText="1"/>
    </xf>
    <xf numFmtId="0" fontId="51" fillId="27" borderId="19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3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57" fillId="0" borderId="0" xfId="0" applyFont="1" applyAlignment="1">
      <alignment horizontal="center"/>
    </xf>
    <xf numFmtId="0" fontId="58" fillId="33" borderId="31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54" fillId="0" borderId="24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2" fontId="54" fillId="33" borderId="19" xfId="0" applyNumberFormat="1" applyFont="1" applyFill="1" applyBorder="1" applyAlignment="1">
      <alignment horizontal="center" wrapText="1"/>
    </xf>
    <xf numFmtId="2" fontId="54" fillId="33" borderId="23" xfId="0" applyNumberFormat="1" applyFont="1" applyFill="1" applyBorder="1" applyAlignment="1">
      <alignment horizontal="center" wrapText="1"/>
    </xf>
    <xf numFmtId="0" fontId="54" fillId="0" borderId="24" xfId="0" applyFont="1" applyFill="1" applyBorder="1" applyAlignment="1">
      <alignment horizontal="left" wrapText="1"/>
    </xf>
    <xf numFmtId="0" fontId="54" fillId="0" borderId="25" xfId="0" applyFont="1" applyFill="1" applyBorder="1" applyAlignment="1">
      <alignment horizontal="left" wrapText="1"/>
    </xf>
    <xf numFmtId="0" fontId="54" fillId="0" borderId="26" xfId="0" applyFont="1" applyFill="1" applyBorder="1" applyAlignment="1">
      <alignment horizontal="left" wrapText="1"/>
    </xf>
    <xf numFmtId="2" fontId="54" fillId="33" borderId="19" xfId="57" applyNumberFormat="1" applyFont="1" applyFill="1" applyBorder="1" applyAlignment="1">
      <alignment horizontal="center" vertical="center" wrapText="1"/>
    </xf>
    <xf numFmtId="2" fontId="54" fillId="33" borderId="23" xfId="57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54" fillId="34" borderId="40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21" xfId="0" applyFont="1" applyFill="1" applyBorder="1" applyAlignment="1">
      <alignment vertical="center" wrapText="1"/>
    </xf>
    <xf numFmtId="0" fontId="54" fillId="0" borderId="25" xfId="0" applyFont="1" applyFill="1" applyBorder="1" applyAlignment="1">
      <alignment horizontal="left" vertical="center" wrapText="1"/>
    </xf>
    <xf numFmtId="0" fontId="59" fillId="33" borderId="31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/>
    </xf>
    <xf numFmtId="0" fontId="54" fillId="36" borderId="36" xfId="0" applyFont="1" applyFill="1" applyBorder="1" applyAlignment="1">
      <alignment horizontal="center" vertical="center" wrapText="1"/>
    </xf>
    <xf numFmtId="0" fontId="54" fillId="36" borderId="37" xfId="0" applyFont="1" applyFill="1" applyBorder="1" applyAlignment="1">
      <alignment horizontal="center" vertical="center" wrapText="1"/>
    </xf>
    <xf numFmtId="0" fontId="54" fillId="36" borderId="38" xfId="0" applyFont="1" applyFill="1" applyBorder="1" applyAlignment="1">
      <alignment horizontal="center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61" fillId="33" borderId="42" xfId="0" applyFont="1" applyFill="1" applyBorder="1" applyAlignment="1">
      <alignment horizontal="left" vertical="center" wrapText="1"/>
    </xf>
    <xf numFmtId="0" fontId="61" fillId="33" borderId="25" xfId="0" applyFont="1" applyFill="1" applyBorder="1" applyAlignment="1">
      <alignment horizontal="left" vertical="center" wrapText="1"/>
    </xf>
    <xf numFmtId="0" fontId="61" fillId="33" borderId="26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/>
    </xf>
    <xf numFmtId="0" fontId="52" fillId="0" borderId="36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tabSelected="1" zoomScalePageLayoutView="0" workbookViewId="0" topLeftCell="A1">
      <selection activeCell="E6" sqref="E6:I6"/>
    </sheetView>
  </sheetViews>
  <sheetFormatPr defaultColWidth="9.140625" defaultRowHeight="15"/>
  <cols>
    <col min="1" max="1" width="3.140625" style="0" customWidth="1"/>
    <col min="2" max="9" width="9.140625" style="12" customWidth="1"/>
  </cols>
  <sheetData>
    <row r="2" spans="2:9" ht="15">
      <c r="B2" s="106" t="s">
        <v>64</v>
      </c>
      <c r="C2" s="106"/>
      <c r="D2" s="106"/>
      <c r="E2" s="106"/>
      <c r="F2" s="106"/>
      <c r="G2" s="106"/>
      <c r="H2" s="106"/>
      <c r="I2" s="106"/>
    </row>
    <row r="3" spans="2:9" ht="48.75" customHeight="1">
      <c r="B3" s="107" t="s">
        <v>73</v>
      </c>
      <c r="C3" s="107"/>
      <c r="D3" s="107"/>
      <c r="E3" s="107"/>
      <c r="F3" s="107"/>
      <c r="G3" s="107"/>
      <c r="H3" s="107"/>
      <c r="I3" s="107"/>
    </row>
    <row r="4" spans="2:9" ht="30" customHeight="1">
      <c r="B4" s="108" t="s">
        <v>65</v>
      </c>
      <c r="C4" s="108"/>
      <c r="D4" s="108"/>
      <c r="E4" s="108"/>
      <c r="F4" s="108"/>
      <c r="G4" s="108"/>
      <c r="H4" s="108"/>
      <c r="I4" s="108"/>
    </row>
    <row r="5" spans="2:9" ht="14.25" customHeight="1">
      <c r="B5" s="13"/>
      <c r="C5" s="13"/>
      <c r="D5" s="13"/>
      <c r="E5" s="13"/>
      <c r="F5" s="13"/>
      <c r="G5" s="110" t="s">
        <v>312</v>
      </c>
      <c r="H5" s="110"/>
      <c r="I5" s="14">
        <v>2015</v>
      </c>
    </row>
    <row r="6" spans="2:9" ht="31.5" customHeight="1">
      <c r="B6" s="104" t="s">
        <v>66</v>
      </c>
      <c r="C6" s="104"/>
      <c r="D6" s="104"/>
      <c r="E6" s="109"/>
      <c r="F6" s="109"/>
      <c r="G6" s="109"/>
      <c r="H6" s="109"/>
      <c r="I6" s="109"/>
    </row>
    <row r="7" spans="2:9" ht="31.5" customHeight="1">
      <c r="B7" s="104" t="s">
        <v>67</v>
      </c>
      <c r="C7" s="104"/>
      <c r="D7" s="104"/>
      <c r="E7" s="105"/>
      <c r="F7" s="105"/>
      <c r="G7" s="105"/>
      <c r="H7" s="105"/>
      <c r="I7" s="105"/>
    </row>
    <row r="8" spans="2:9" ht="33" customHeight="1">
      <c r="B8" s="104" t="s">
        <v>68</v>
      </c>
      <c r="C8" s="104"/>
      <c r="D8" s="104"/>
      <c r="E8" s="105"/>
      <c r="F8" s="105"/>
      <c r="G8" s="17" t="s">
        <v>69</v>
      </c>
      <c r="H8" s="105"/>
      <c r="I8" s="105"/>
    </row>
    <row r="9" spans="2:9" ht="29.25" customHeight="1">
      <c r="B9" s="104" t="s">
        <v>70</v>
      </c>
      <c r="C9" s="104"/>
      <c r="D9" s="104"/>
      <c r="E9" s="109"/>
      <c r="F9" s="109"/>
      <c r="G9" s="109"/>
      <c r="H9" s="109"/>
      <c r="I9" s="109"/>
    </row>
    <row r="10" spans="2:9" ht="31.5" customHeight="1">
      <c r="B10" s="104" t="s">
        <v>71</v>
      </c>
      <c r="C10" s="104"/>
      <c r="D10" s="104"/>
      <c r="E10" s="104"/>
      <c r="F10" s="105"/>
      <c r="G10" s="105"/>
      <c r="H10" s="105"/>
      <c r="I10" s="105"/>
    </row>
    <row r="11" spans="2:9" ht="27.75" customHeight="1">
      <c r="B11" s="15" t="s">
        <v>68</v>
      </c>
      <c r="C11" s="15"/>
      <c r="D11" s="111"/>
      <c r="E11" s="111"/>
      <c r="F11" s="13" t="s">
        <v>70</v>
      </c>
      <c r="G11" s="105"/>
      <c r="H11" s="105"/>
      <c r="I11" s="105"/>
    </row>
    <row r="12" spans="2:9" ht="31.5" customHeight="1">
      <c r="B12" s="112" t="s">
        <v>72</v>
      </c>
      <c r="C12" s="112"/>
      <c r="D12" s="112"/>
      <c r="E12" s="13"/>
      <c r="F12" s="13"/>
      <c r="G12" s="13"/>
      <c r="H12" s="13"/>
      <c r="I12" s="16"/>
    </row>
    <row r="13" spans="2:9" ht="148.5" customHeight="1">
      <c r="B13" s="113"/>
      <c r="C13" s="113"/>
      <c r="D13" s="113"/>
      <c r="E13" s="113"/>
      <c r="F13" s="113"/>
      <c r="G13" s="113"/>
      <c r="H13" s="113"/>
      <c r="I13" s="113"/>
    </row>
  </sheetData>
  <sheetProtection/>
  <mergeCells count="19">
    <mergeCell ref="D11:E11"/>
    <mergeCell ref="G11:I11"/>
    <mergeCell ref="B12:D12"/>
    <mergeCell ref="B13:I13"/>
    <mergeCell ref="B8:D8"/>
    <mergeCell ref="E8:F8"/>
    <mergeCell ref="H8:I8"/>
    <mergeCell ref="B9:D9"/>
    <mergeCell ref="E9:I9"/>
    <mergeCell ref="B10:E10"/>
    <mergeCell ref="F10:I10"/>
    <mergeCell ref="B7:D7"/>
    <mergeCell ref="E7:I7"/>
    <mergeCell ref="B2:I2"/>
    <mergeCell ref="B3:I3"/>
    <mergeCell ref="B4:I4"/>
    <mergeCell ref="B6:D6"/>
    <mergeCell ref="E6:I6"/>
    <mergeCell ref="G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&amp;L&amp;9OPĆI PODACI&amp;R&amp;9&amp;P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3.28125" style="0" customWidth="1"/>
    <col min="2" max="2" width="5.7109375" style="0" customWidth="1"/>
    <col min="3" max="3" width="57.421875" style="0" customWidth="1"/>
    <col min="4" max="4" width="25.421875" style="10" customWidth="1"/>
  </cols>
  <sheetData>
    <row r="1" spans="2:4" ht="15">
      <c r="B1" s="106" t="s">
        <v>64</v>
      </c>
      <c r="C1" s="106"/>
      <c r="D1" s="106"/>
    </row>
    <row r="2" spans="2:4" ht="15.75">
      <c r="B2" s="114" t="s">
        <v>73</v>
      </c>
      <c r="C2" s="114"/>
      <c r="D2" s="114"/>
    </row>
    <row r="3" spans="2:4" ht="15.75">
      <c r="B3" s="18"/>
      <c r="C3" s="19"/>
      <c r="D3" s="20"/>
    </row>
    <row r="4" spans="2:4" ht="18.75">
      <c r="B4" s="115" t="s">
        <v>326</v>
      </c>
      <c r="C4" s="116"/>
      <c r="D4" s="117"/>
    </row>
    <row r="5" spans="2:4" ht="15.75" thickBot="1">
      <c r="B5" s="21">
        <v>1</v>
      </c>
      <c r="C5" s="22" t="s">
        <v>328</v>
      </c>
      <c r="D5" s="23" t="s">
        <v>327</v>
      </c>
    </row>
    <row r="6" spans="2:4" ht="15.75" thickBot="1">
      <c r="B6" s="24" t="s">
        <v>0</v>
      </c>
      <c r="C6" s="25" t="s">
        <v>1</v>
      </c>
      <c r="D6" s="43">
        <v>0</v>
      </c>
    </row>
    <row r="7" spans="2:4" ht="15.75" thickBot="1">
      <c r="B7" s="24" t="s">
        <v>2</v>
      </c>
      <c r="C7" s="27" t="s">
        <v>3</v>
      </c>
      <c r="D7" s="43">
        <v>0</v>
      </c>
    </row>
    <row r="8" spans="2:4" ht="15.75" thickBot="1">
      <c r="B8" s="24" t="s">
        <v>4</v>
      </c>
      <c r="C8" s="27" t="s">
        <v>5</v>
      </c>
      <c r="D8" s="43">
        <v>0</v>
      </c>
    </row>
    <row r="9" spans="2:4" ht="15.75" thickBot="1">
      <c r="B9" s="24" t="s">
        <v>6</v>
      </c>
      <c r="C9" s="27" t="s">
        <v>7</v>
      </c>
      <c r="D9" s="43">
        <v>0</v>
      </c>
    </row>
    <row r="10" spans="2:4" ht="15.75" thickBot="1">
      <c r="B10" s="24" t="s">
        <v>8</v>
      </c>
      <c r="C10" s="27" t="s">
        <v>9</v>
      </c>
      <c r="D10" s="43">
        <v>0</v>
      </c>
    </row>
    <row r="11" spans="2:4" ht="15.75" thickBot="1">
      <c r="B11" s="24" t="s">
        <v>10</v>
      </c>
      <c r="C11" s="27" t="s">
        <v>11</v>
      </c>
      <c r="D11" s="43">
        <v>0</v>
      </c>
    </row>
    <row r="12" spans="2:4" ht="15.75" thickBot="1">
      <c r="B12" s="24" t="s">
        <v>12</v>
      </c>
      <c r="C12" s="27" t="s">
        <v>13</v>
      </c>
      <c r="D12" s="43">
        <v>0</v>
      </c>
    </row>
    <row r="13" spans="2:4" ht="120" customHeight="1" thickBot="1">
      <c r="B13" s="24" t="s">
        <v>14</v>
      </c>
      <c r="C13" s="27" t="s">
        <v>15</v>
      </c>
      <c r="D13" s="28" t="s">
        <v>16</v>
      </c>
    </row>
    <row r="14" spans="2:4" ht="33" customHeight="1" thickBot="1">
      <c r="B14" s="24" t="s">
        <v>17</v>
      </c>
      <c r="C14" s="29" t="s">
        <v>18</v>
      </c>
      <c r="D14" s="28" t="s">
        <v>19</v>
      </c>
    </row>
    <row r="15" spans="2:4" ht="30.75" thickBot="1">
      <c r="B15" s="24" t="s">
        <v>20</v>
      </c>
      <c r="C15" s="27" t="s">
        <v>21</v>
      </c>
      <c r="D15" s="28" t="s">
        <v>22</v>
      </c>
    </row>
    <row r="16" spans="2:4" ht="31.5" customHeight="1">
      <c r="B16" s="126" t="s">
        <v>23</v>
      </c>
      <c r="C16" s="121" t="s">
        <v>24</v>
      </c>
      <c r="D16" s="122"/>
    </row>
    <row r="17" spans="2:4" ht="31.5" customHeight="1">
      <c r="B17" s="127"/>
      <c r="C17" s="30" t="s">
        <v>24</v>
      </c>
      <c r="D17" s="33">
        <v>0</v>
      </c>
    </row>
    <row r="18" spans="2:4" ht="15">
      <c r="B18" s="127"/>
      <c r="C18" s="32" t="s">
        <v>25</v>
      </c>
      <c r="D18" s="33">
        <v>0</v>
      </c>
    </row>
    <row r="19" spans="2:4" ht="15.75" thickBot="1">
      <c r="B19" s="128"/>
      <c r="C19" s="34" t="s">
        <v>26</v>
      </c>
      <c r="D19" s="44" t="e">
        <f>D17/D18*100</f>
        <v>#DIV/0!</v>
      </c>
    </row>
    <row r="20" spans="2:4" ht="15.75" thickBot="1">
      <c r="B20" s="24" t="s">
        <v>27</v>
      </c>
      <c r="C20" s="35" t="s">
        <v>28</v>
      </c>
      <c r="D20" s="36">
        <v>0</v>
      </c>
    </row>
    <row r="21" spans="2:4" ht="30">
      <c r="B21" s="126" t="s">
        <v>29</v>
      </c>
      <c r="C21" s="37" t="s">
        <v>30</v>
      </c>
      <c r="D21" s="38" t="s">
        <v>31</v>
      </c>
    </row>
    <row r="22" spans="2:4" ht="15">
      <c r="B22" s="127"/>
      <c r="C22" s="32" t="s">
        <v>32</v>
      </c>
      <c r="D22" s="31">
        <v>0</v>
      </c>
    </row>
    <row r="23" spans="2:4" ht="15">
      <c r="B23" s="127"/>
      <c r="C23" s="32" t="s">
        <v>33</v>
      </c>
      <c r="D23" s="31">
        <v>0</v>
      </c>
    </row>
    <row r="24" spans="2:4" ht="15.75" thickBot="1">
      <c r="B24" s="128"/>
      <c r="C24" s="34" t="s">
        <v>34</v>
      </c>
      <c r="D24" s="45">
        <v>0</v>
      </c>
    </row>
    <row r="25" spans="2:4" ht="31.5" customHeight="1">
      <c r="B25" s="123" t="s">
        <v>35</v>
      </c>
      <c r="C25" s="121" t="s">
        <v>36</v>
      </c>
      <c r="D25" s="122"/>
    </row>
    <row r="26" spans="2:4" ht="30">
      <c r="B26" s="124"/>
      <c r="C26" s="30" t="s">
        <v>37</v>
      </c>
      <c r="D26" s="33">
        <v>0</v>
      </c>
    </row>
    <row r="27" spans="2:4" ht="15">
      <c r="B27" s="124"/>
      <c r="C27" s="32" t="s">
        <v>38</v>
      </c>
      <c r="D27" s="33">
        <v>0</v>
      </c>
    </row>
    <row r="28" spans="2:4" ht="15.75" thickBot="1">
      <c r="B28" s="125"/>
      <c r="C28" s="34" t="s">
        <v>36</v>
      </c>
      <c r="D28" s="44" t="e">
        <f>D26/D27*100</f>
        <v>#DIV/0!</v>
      </c>
    </row>
    <row r="29" spans="2:4" ht="30.75" thickBot="1">
      <c r="B29" s="24" t="s">
        <v>39</v>
      </c>
      <c r="C29" s="29" t="s">
        <v>40</v>
      </c>
      <c r="D29" s="26">
        <v>0</v>
      </c>
    </row>
    <row r="30" spans="2:4" ht="15">
      <c r="B30" s="40"/>
      <c r="C30" s="40"/>
      <c r="D30" s="41"/>
    </row>
    <row r="31" spans="2:4" ht="15">
      <c r="B31" s="120" t="s">
        <v>330</v>
      </c>
      <c r="C31" s="120"/>
      <c r="D31" s="120"/>
    </row>
    <row r="32" spans="2:10" ht="15">
      <c r="B32" s="118" t="s">
        <v>72</v>
      </c>
      <c r="C32" s="118"/>
      <c r="D32" s="42"/>
      <c r="E32" s="4"/>
      <c r="F32" s="1"/>
      <c r="G32" s="1"/>
      <c r="H32" s="1"/>
      <c r="I32" s="1"/>
      <c r="J32" s="2"/>
    </row>
    <row r="33" spans="2:10" ht="105.75" customHeight="1">
      <c r="B33" s="119"/>
      <c r="C33" s="119"/>
      <c r="D33" s="119"/>
      <c r="E33" s="3"/>
      <c r="F33" s="3"/>
      <c r="G33" s="3"/>
      <c r="H33" s="3"/>
      <c r="I33" s="3"/>
      <c r="J33" s="3"/>
    </row>
  </sheetData>
  <sheetProtection/>
  <mergeCells count="11">
    <mergeCell ref="B1:D1"/>
    <mergeCell ref="B2:D2"/>
    <mergeCell ref="B4:D4"/>
    <mergeCell ref="B32:C32"/>
    <mergeCell ref="B33:D33"/>
    <mergeCell ref="B31:D31"/>
    <mergeCell ref="C16:D16"/>
    <mergeCell ref="C25:D25"/>
    <mergeCell ref="B25:B28"/>
    <mergeCell ref="B16:B19"/>
    <mergeCell ref="B21:B2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  <headerFooter>
    <oddFooter>&amp;L&amp;9OBAVEZNO PRIJAVLJIVANJE&amp;R&amp;9&amp;P od &amp;N</oddFoot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7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65.8515625" style="0" customWidth="1"/>
    <col min="4" max="4" width="17.140625" style="0" customWidth="1"/>
  </cols>
  <sheetData>
    <row r="1" spans="2:4" ht="15">
      <c r="B1" s="106" t="s">
        <v>64</v>
      </c>
      <c r="C1" s="106"/>
      <c r="D1" s="106"/>
    </row>
    <row r="2" spans="2:4" ht="15.75">
      <c r="B2" s="114" t="s">
        <v>73</v>
      </c>
      <c r="C2" s="114"/>
      <c r="D2" s="114"/>
    </row>
    <row r="4" spans="2:4" ht="18.75">
      <c r="B4" s="132" t="s">
        <v>329</v>
      </c>
      <c r="C4" s="133"/>
      <c r="D4" s="134"/>
    </row>
    <row r="5" spans="2:4" ht="15.75" thickBot="1">
      <c r="B5" s="51">
        <v>2</v>
      </c>
      <c r="C5" s="51" t="s">
        <v>328</v>
      </c>
      <c r="D5" s="51" t="s">
        <v>327</v>
      </c>
    </row>
    <row r="6" spans="2:4" ht="15">
      <c r="B6" s="129" t="s">
        <v>41</v>
      </c>
      <c r="C6" s="121" t="s">
        <v>42</v>
      </c>
      <c r="D6" s="122"/>
    </row>
    <row r="7" spans="2:4" ht="30">
      <c r="B7" s="131"/>
      <c r="C7" s="49" t="s">
        <v>43</v>
      </c>
      <c r="D7" s="33">
        <v>0</v>
      </c>
    </row>
    <row r="8" spans="2:4" ht="15">
      <c r="B8" s="131"/>
      <c r="C8" s="49" t="s">
        <v>44</v>
      </c>
      <c r="D8" s="33">
        <v>0</v>
      </c>
    </row>
    <row r="9" spans="2:4" ht="30.75" thickBot="1">
      <c r="B9" s="130"/>
      <c r="C9" s="52" t="s">
        <v>45</v>
      </c>
      <c r="D9" s="44" t="e">
        <f>D7/D8*1000</f>
        <v>#DIV/0!</v>
      </c>
    </row>
    <row r="10" spans="2:4" ht="15">
      <c r="B10" s="129" t="s">
        <v>46</v>
      </c>
      <c r="C10" s="121" t="s">
        <v>47</v>
      </c>
      <c r="D10" s="122"/>
    </row>
    <row r="11" spans="2:4" ht="45">
      <c r="B11" s="131"/>
      <c r="C11" s="49" t="s">
        <v>48</v>
      </c>
      <c r="D11" s="33">
        <v>0</v>
      </c>
    </row>
    <row r="12" spans="2:4" ht="30">
      <c r="B12" s="131"/>
      <c r="C12" s="49" t="s">
        <v>49</v>
      </c>
      <c r="D12" s="53">
        <v>0</v>
      </c>
    </row>
    <row r="13" spans="2:4" ht="30.75" thickBot="1">
      <c r="B13" s="130"/>
      <c r="C13" s="52" t="s">
        <v>50</v>
      </c>
      <c r="D13" s="44" t="e">
        <f>D11/D12*100</f>
        <v>#DIV/0!</v>
      </c>
    </row>
    <row r="14" spans="2:4" ht="15">
      <c r="B14" s="129" t="s">
        <v>51</v>
      </c>
      <c r="C14" s="121" t="s">
        <v>52</v>
      </c>
      <c r="D14" s="122"/>
    </row>
    <row r="15" spans="2:4" ht="30.75" thickBot="1">
      <c r="B15" s="130"/>
      <c r="C15" s="52" t="s">
        <v>53</v>
      </c>
      <c r="D15" s="39">
        <v>0</v>
      </c>
    </row>
    <row r="16" spans="2:4" ht="15">
      <c r="B16" s="129" t="s">
        <v>54</v>
      </c>
      <c r="C16" s="121" t="s">
        <v>55</v>
      </c>
      <c r="D16" s="122"/>
    </row>
    <row r="17" spans="2:4" ht="15.75" thickBot="1">
      <c r="B17" s="130"/>
      <c r="C17" s="52" t="s">
        <v>56</v>
      </c>
      <c r="D17" s="39">
        <v>0</v>
      </c>
    </row>
    <row r="18" spans="2:4" ht="15">
      <c r="B18" s="129" t="s">
        <v>57</v>
      </c>
      <c r="C18" s="121" t="s">
        <v>58</v>
      </c>
      <c r="D18" s="122"/>
    </row>
    <row r="19" spans="2:4" ht="15.75" thickBot="1">
      <c r="B19" s="130"/>
      <c r="C19" s="52" t="s">
        <v>74</v>
      </c>
      <c r="D19" s="39">
        <v>0</v>
      </c>
    </row>
    <row r="20" spans="2:4" ht="15">
      <c r="B20" s="129" t="s">
        <v>59</v>
      </c>
      <c r="C20" s="121" t="s">
        <v>60</v>
      </c>
      <c r="D20" s="122"/>
    </row>
    <row r="21" spans="2:6" ht="15">
      <c r="B21" s="131"/>
      <c r="C21" s="49" t="s">
        <v>61</v>
      </c>
      <c r="D21" s="33">
        <v>0</v>
      </c>
      <c r="F21" s="5"/>
    </row>
    <row r="22" spans="2:4" ht="15">
      <c r="B22" s="131"/>
      <c r="C22" s="49" t="s">
        <v>62</v>
      </c>
      <c r="D22" s="33">
        <v>0</v>
      </c>
    </row>
    <row r="23" spans="2:4" ht="15.75" thickBot="1">
      <c r="B23" s="130"/>
      <c r="C23" s="52" t="s">
        <v>63</v>
      </c>
      <c r="D23" s="44" t="e">
        <f>D21/D22*1000</f>
        <v>#DIV/0!</v>
      </c>
    </row>
    <row r="24" spans="2:4" ht="15">
      <c r="B24" s="46"/>
      <c r="C24" s="46"/>
      <c r="D24" s="46"/>
    </row>
    <row r="25" spans="2:4" ht="15">
      <c r="B25" s="120" t="s">
        <v>330</v>
      </c>
      <c r="C25" s="120"/>
      <c r="D25" s="120"/>
    </row>
    <row r="26" spans="2:4" ht="15">
      <c r="B26" s="48" t="s">
        <v>72</v>
      </c>
      <c r="C26" s="48"/>
      <c r="D26" s="47"/>
    </row>
    <row r="27" spans="2:4" ht="105" customHeight="1">
      <c r="B27" s="135"/>
      <c r="C27" s="135"/>
      <c r="D27" s="135"/>
    </row>
  </sheetData>
  <sheetProtection/>
  <mergeCells count="17">
    <mergeCell ref="B27:D27"/>
    <mergeCell ref="B25:D25"/>
    <mergeCell ref="B6:B9"/>
    <mergeCell ref="C6:D6"/>
    <mergeCell ref="C10:D10"/>
    <mergeCell ref="C14:D14"/>
    <mergeCell ref="C16:D16"/>
    <mergeCell ref="C18:D18"/>
    <mergeCell ref="C20:D20"/>
    <mergeCell ref="B10:B13"/>
    <mergeCell ref="B14:B15"/>
    <mergeCell ref="B16:B17"/>
    <mergeCell ref="B18:B19"/>
    <mergeCell ref="B20:B23"/>
    <mergeCell ref="B1:D1"/>
    <mergeCell ref="B2:D2"/>
    <mergeCell ref="B4:D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  <headerFooter>
    <oddFooter>&amp;L&amp;9NEPOVOLJNI DOGAĐAJI KOJI SE OBAVEZNO PRIJAVLJUJU U AKAZ&amp;R&amp;9&amp;P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1"/>
  <sheetViews>
    <sheetView zoomScalePageLayoutView="0" workbookViewId="0" topLeftCell="A1">
      <selection activeCell="B4" sqref="B4:E4"/>
    </sheetView>
  </sheetViews>
  <sheetFormatPr defaultColWidth="9.140625" defaultRowHeight="15"/>
  <cols>
    <col min="1" max="1" width="3.00390625" style="0" customWidth="1"/>
    <col min="2" max="2" width="4.57421875" style="0" customWidth="1"/>
    <col min="3" max="3" width="54.8515625" style="0" customWidth="1"/>
    <col min="4" max="4" width="12.140625" style="0" customWidth="1"/>
    <col min="5" max="5" width="14.421875" style="0" customWidth="1"/>
  </cols>
  <sheetData>
    <row r="1" spans="2:5" ht="15">
      <c r="B1" s="106" t="s">
        <v>64</v>
      </c>
      <c r="C1" s="106"/>
      <c r="D1" s="106"/>
      <c r="E1" s="106"/>
    </row>
    <row r="2" spans="2:5" ht="15.75">
      <c r="B2" s="114" t="s">
        <v>73</v>
      </c>
      <c r="C2" s="114"/>
      <c r="D2" s="114"/>
      <c r="E2" s="114"/>
    </row>
    <row r="3" spans="2:4" ht="15">
      <c r="B3" s="18"/>
      <c r="C3" s="46"/>
      <c r="D3" s="46"/>
    </row>
    <row r="4" spans="2:5" ht="18.75">
      <c r="B4" s="136" t="s">
        <v>339</v>
      </c>
      <c r="C4" s="136"/>
      <c r="D4" s="136"/>
      <c r="E4" s="136"/>
    </row>
    <row r="5" spans="2:5" ht="15.75" thickBot="1">
      <c r="B5" s="21">
        <v>3</v>
      </c>
      <c r="C5" s="51" t="s">
        <v>331</v>
      </c>
      <c r="D5" s="141" t="s">
        <v>327</v>
      </c>
      <c r="E5" s="142"/>
    </row>
    <row r="6" spans="2:5" ht="15">
      <c r="B6" s="129" t="s">
        <v>75</v>
      </c>
      <c r="C6" s="147" t="s">
        <v>313</v>
      </c>
      <c r="D6" s="148"/>
      <c r="E6" s="149"/>
    </row>
    <row r="7" spans="2:5" ht="31.5" customHeight="1">
      <c r="B7" s="131"/>
      <c r="C7" s="137" t="s">
        <v>76</v>
      </c>
      <c r="D7" s="138"/>
      <c r="E7" s="57" t="s">
        <v>77</v>
      </c>
    </row>
    <row r="8" spans="2:5" ht="15">
      <c r="B8" s="131"/>
      <c r="C8" s="54" t="s">
        <v>78</v>
      </c>
      <c r="D8" s="50">
        <v>0</v>
      </c>
      <c r="E8" s="59" t="e">
        <f>D8/D15*100</f>
        <v>#DIV/0!</v>
      </c>
    </row>
    <row r="9" spans="2:5" ht="15">
      <c r="B9" s="131"/>
      <c r="C9" s="54" t="s">
        <v>79</v>
      </c>
      <c r="D9" s="50">
        <v>0</v>
      </c>
      <c r="E9" s="59" t="e">
        <f>D9/D15*100</f>
        <v>#DIV/0!</v>
      </c>
    </row>
    <row r="10" spans="2:5" ht="15">
      <c r="B10" s="131"/>
      <c r="C10" s="54" t="s">
        <v>80</v>
      </c>
      <c r="D10" s="50">
        <v>0</v>
      </c>
      <c r="E10" s="59" t="e">
        <f>D10/D15*100</f>
        <v>#DIV/0!</v>
      </c>
    </row>
    <row r="11" spans="2:5" ht="15">
      <c r="B11" s="131"/>
      <c r="C11" s="54" t="s">
        <v>337</v>
      </c>
      <c r="D11" s="50">
        <v>0</v>
      </c>
      <c r="E11" s="59" t="e">
        <f>D11/D15*100</f>
        <v>#DIV/0!</v>
      </c>
    </row>
    <row r="12" spans="2:5" ht="15">
      <c r="B12" s="131"/>
      <c r="C12" s="54" t="s">
        <v>338</v>
      </c>
      <c r="D12" s="50">
        <v>0</v>
      </c>
      <c r="E12" s="59" t="e">
        <f>D12/D15*100</f>
        <v>#DIV/0!</v>
      </c>
    </row>
    <row r="13" spans="2:5" ht="15">
      <c r="B13" s="131"/>
      <c r="C13" s="54" t="s">
        <v>81</v>
      </c>
      <c r="D13" s="50">
        <v>0</v>
      </c>
      <c r="E13" s="59" t="e">
        <f>D13/D15*100</f>
        <v>#DIV/0!</v>
      </c>
    </row>
    <row r="14" spans="2:5" ht="15">
      <c r="B14" s="131"/>
      <c r="C14" s="54" t="s">
        <v>82</v>
      </c>
      <c r="D14" s="50">
        <v>0</v>
      </c>
      <c r="E14" s="59" t="e">
        <f>D14/D15*100</f>
        <v>#DIV/0!</v>
      </c>
    </row>
    <row r="15" spans="2:5" ht="15.75" thickBot="1">
      <c r="B15" s="130"/>
      <c r="C15" s="58" t="s">
        <v>83</v>
      </c>
      <c r="D15" s="139">
        <v>0</v>
      </c>
      <c r="E15" s="140"/>
    </row>
    <row r="16" spans="2:5" ht="15">
      <c r="B16" s="129" t="s">
        <v>84</v>
      </c>
      <c r="C16" s="147" t="s">
        <v>315</v>
      </c>
      <c r="D16" s="148"/>
      <c r="E16" s="149"/>
    </row>
    <row r="17" spans="2:5" ht="15">
      <c r="B17" s="131"/>
      <c r="C17" s="55" t="s">
        <v>85</v>
      </c>
      <c r="D17" s="143">
        <v>0</v>
      </c>
      <c r="E17" s="144"/>
    </row>
    <row r="18" spans="2:5" ht="15">
      <c r="B18" s="131"/>
      <c r="C18" s="55" t="s">
        <v>86</v>
      </c>
      <c r="D18" s="143">
        <v>0</v>
      </c>
      <c r="E18" s="144"/>
    </row>
    <row r="19" spans="2:5" ht="15.75" thickBot="1">
      <c r="B19" s="130"/>
      <c r="C19" s="58" t="s">
        <v>87</v>
      </c>
      <c r="D19" s="145" t="e">
        <f>D17/D18*1000</f>
        <v>#DIV/0!</v>
      </c>
      <c r="E19" s="146"/>
    </row>
    <row r="20" spans="2:5" ht="15">
      <c r="B20" s="129" t="s">
        <v>88</v>
      </c>
      <c r="C20" s="60" t="s">
        <v>316</v>
      </c>
      <c r="D20" s="61"/>
      <c r="E20" s="62"/>
    </row>
    <row r="21" spans="2:5" ht="15">
      <c r="B21" s="131"/>
      <c r="C21" s="56" t="s">
        <v>89</v>
      </c>
      <c r="D21" s="143">
        <v>0</v>
      </c>
      <c r="E21" s="144"/>
    </row>
    <row r="22" spans="2:5" ht="15">
      <c r="B22" s="131"/>
      <c r="C22" s="56" t="s">
        <v>86</v>
      </c>
      <c r="D22" s="143">
        <v>0</v>
      </c>
      <c r="E22" s="144"/>
    </row>
    <row r="23" spans="2:5" ht="15.75" thickBot="1">
      <c r="B23" s="130"/>
      <c r="C23" s="63" t="s">
        <v>87</v>
      </c>
      <c r="D23" s="145" t="e">
        <f>D21/D22*1000</f>
        <v>#DIV/0!</v>
      </c>
      <c r="E23" s="146"/>
    </row>
    <row r="24" spans="2:5" ht="15">
      <c r="B24" s="129" t="s">
        <v>90</v>
      </c>
      <c r="C24" s="60" t="s">
        <v>314</v>
      </c>
      <c r="D24" s="61"/>
      <c r="E24" s="62"/>
    </row>
    <row r="25" spans="2:5" ht="30">
      <c r="B25" s="131"/>
      <c r="C25" s="56" t="s">
        <v>91</v>
      </c>
      <c r="D25" s="143">
        <v>0</v>
      </c>
      <c r="E25" s="144"/>
    </row>
    <row r="26" spans="2:5" ht="15">
      <c r="B26" s="131"/>
      <c r="C26" s="56" t="s">
        <v>92</v>
      </c>
      <c r="D26" s="143">
        <v>0</v>
      </c>
      <c r="E26" s="144"/>
    </row>
    <row r="27" spans="2:5" ht="15.75" thickBot="1">
      <c r="B27" s="130"/>
      <c r="C27" s="64" t="s">
        <v>93</v>
      </c>
      <c r="D27" s="150" t="e">
        <f>D25/D26*100</f>
        <v>#DIV/0!</v>
      </c>
      <c r="E27" s="151"/>
    </row>
    <row r="28" spans="2:5" ht="15">
      <c r="B28" s="46"/>
      <c r="C28" s="46"/>
      <c r="D28" s="46"/>
      <c r="E28" s="46"/>
    </row>
    <row r="29" spans="2:5" ht="15">
      <c r="B29" s="120" t="s">
        <v>330</v>
      </c>
      <c r="C29" s="120"/>
      <c r="D29" s="120"/>
      <c r="E29" s="120"/>
    </row>
    <row r="30" spans="2:5" ht="15">
      <c r="B30" s="48" t="s">
        <v>72</v>
      </c>
      <c r="C30" s="48"/>
      <c r="D30" s="47"/>
      <c r="E30" s="46"/>
    </row>
    <row r="31" spans="2:5" ht="90" customHeight="1">
      <c r="B31" s="135"/>
      <c r="C31" s="135"/>
      <c r="D31" s="135"/>
      <c r="E31" s="135"/>
    </row>
  </sheetData>
  <sheetProtection/>
  <mergeCells count="23">
    <mergeCell ref="B31:E31"/>
    <mergeCell ref="B29:E29"/>
    <mergeCell ref="B20:B23"/>
    <mergeCell ref="D21:E21"/>
    <mergeCell ref="D22:E22"/>
    <mergeCell ref="D23:E23"/>
    <mergeCell ref="B24:B27"/>
    <mergeCell ref="D25:E25"/>
    <mergeCell ref="D26:E26"/>
    <mergeCell ref="D27:E27"/>
    <mergeCell ref="B16:B19"/>
    <mergeCell ref="D17:E17"/>
    <mergeCell ref="D18:E18"/>
    <mergeCell ref="D19:E19"/>
    <mergeCell ref="C6:E6"/>
    <mergeCell ref="C16:E16"/>
    <mergeCell ref="B4:E4"/>
    <mergeCell ref="B2:E2"/>
    <mergeCell ref="B1:E1"/>
    <mergeCell ref="B6:B15"/>
    <mergeCell ref="C7:D7"/>
    <mergeCell ref="D15:E15"/>
    <mergeCell ref="D5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&amp;L&amp;9INDIKTORI KVALITETA I SIGURNOSTI ZA DOM ZDRAVLJA&amp;R&amp;9&amp;P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7109375" style="0" customWidth="1"/>
    <col min="2" max="2" width="5.57421875" style="0" customWidth="1"/>
    <col min="3" max="3" width="65.00390625" style="0" customWidth="1"/>
    <col min="4" max="4" width="13.140625" style="0" customWidth="1"/>
    <col min="5" max="5" width="14.140625" style="0" customWidth="1"/>
  </cols>
  <sheetData>
    <row r="1" spans="2:5" ht="15">
      <c r="B1" s="106" t="s">
        <v>64</v>
      </c>
      <c r="C1" s="106"/>
      <c r="D1" s="106"/>
      <c r="E1" s="106"/>
    </row>
    <row r="2" spans="2:5" ht="15.75">
      <c r="B2" s="114" t="s">
        <v>73</v>
      </c>
      <c r="C2" s="114"/>
      <c r="D2" s="114"/>
      <c r="E2" s="114"/>
    </row>
    <row r="3" spans="2:4" ht="15">
      <c r="B3" s="18"/>
      <c r="C3" s="46"/>
      <c r="D3" s="46"/>
    </row>
    <row r="4" spans="2:5" ht="18.75">
      <c r="B4" s="136" t="s">
        <v>336</v>
      </c>
      <c r="C4" s="136"/>
      <c r="D4" s="136"/>
      <c r="E4" s="136"/>
    </row>
    <row r="5" spans="2:5" ht="15.75" thickBot="1">
      <c r="B5" s="66">
        <v>4</v>
      </c>
      <c r="C5" s="67" t="s">
        <v>328</v>
      </c>
      <c r="D5" s="155" t="s">
        <v>327</v>
      </c>
      <c r="E5" s="156"/>
    </row>
    <row r="6" spans="2:5" ht="17.25" customHeight="1">
      <c r="B6" s="129" t="s">
        <v>94</v>
      </c>
      <c r="C6" s="162" t="s">
        <v>317</v>
      </c>
      <c r="D6" s="162"/>
      <c r="E6" s="68" t="s">
        <v>127</v>
      </c>
    </row>
    <row r="7" spans="2:5" ht="15">
      <c r="B7" s="131"/>
      <c r="C7" s="30" t="s">
        <v>95</v>
      </c>
      <c r="D7" s="50">
        <v>0</v>
      </c>
      <c r="E7" s="69" t="e">
        <f>D7/D9*100</f>
        <v>#DIV/0!</v>
      </c>
    </row>
    <row r="8" spans="2:5" ht="15" customHeight="1">
      <c r="B8" s="131"/>
      <c r="C8" s="30" t="s">
        <v>96</v>
      </c>
      <c r="D8" s="50">
        <v>0</v>
      </c>
      <c r="E8" s="69" t="e">
        <f>D8/D9*100</f>
        <v>#DIV/0!</v>
      </c>
    </row>
    <row r="9" spans="2:5" ht="15.75" customHeight="1" thickBot="1">
      <c r="B9" s="130"/>
      <c r="C9" s="70" t="s">
        <v>97</v>
      </c>
      <c r="D9" s="157">
        <v>0</v>
      </c>
      <c r="E9" s="158"/>
    </row>
    <row r="10" spans="2:5" ht="15" customHeight="1">
      <c r="B10" s="159" t="s">
        <v>98</v>
      </c>
      <c r="C10" s="121" t="s">
        <v>99</v>
      </c>
      <c r="D10" s="163"/>
      <c r="E10" s="122"/>
    </row>
    <row r="11" spans="2:5" ht="15" customHeight="1">
      <c r="B11" s="160"/>
      <c r="C11" s="49" t="s">
        <v>100</v>
      </c>
      <c r="D11" s="143">
        <v>0</v>
      </c>
      <c r="E11" s="144"/>
    </row>
    <row r="12" spans="2:5" ht="15" customHeight="1">
      <c r="B12" s="160"/>
      <c r="C12" s="30" t="s">
        <v>97</v>
      </c>
      <c r="D12" s="143">
        <v>0</v>
      </c>
      <c r="E12" s="144"/>
    </row>
    <row r="13" spans="2:5" ht="15" customHeight="1" thickBot="1">
      <c r="B13" s="161"/>
      <c r="C13" s="70" t="s">
        <v>128</v>
      </c>
      <c r="D13" s="150" t="e">
        <f>D11/D12*100</f>
        <v>#DIV/0!</v>
      </c>
      <c r="E13" s="151"/>
    </row>
    <row r="14" spans="2:5" ht="18.75" customHeight="1">
      <c r="B14" s="159" t="s">
        <v>101</v>
      </c>
      <c r="C14" s="121" t="s">
        <v>129</v>
      </c>
      <c r="D14" s="163"/>
      <c r="E14" s="122"/>
    </row>
    <row r="15" spans="2:5" ht="15" customHeight="1">
      <c r="B15" s="160"/>
      <c r="C15" s="49" t="s">
        <v>102</v>
      </c>
      <c r="D15" s="143">
        <v>0</v>
      </c>
      <c r="E15" s="144"/>
    </row>
    <row r="16" spans="2:5" ht="15" customHeight="1">
      <c r="B16" s="160"/>
      <c r="C16" s="30" t="s">
        <v>97</v>
      </c>
      <c r="D16" s="143">
        <v>0</v>
      </c>
      <c r="E16" s="144"/>
    </row>
    <row r="17" spans="2:5" ht="15" customHeight="1" thickBot="1">
      <c r="B17" s="161"/>
      <c r="C17" s="71" t="s">
        <v>129</v>
      </c>
      <c r="D17" s="150" t="e">
        <f>D15/D16*100</f>
        <v>#DIV/0!</v>
      </c>
      <c r="E17" s="151"/>
    </row>
    <row r="18" spans="2:5" ht="31.5" customHeight="1">
      <c r="B18" s="159" t="s">
        <v>103</v>
      </c>
      <c r="C18" s="121" t="s">
        <v>340</v>
      </c>
      <c r="D18" s="163"/>
      <c r="E18" s="122"/>
    </row>
    <row r="19" spans="2:5" ht="15" customHeight="1">
      <c r="B19" s="160"/>
      <c r="C19" s="49" t="s">
        <v>104</v>
      </c>
      <c r="D19" s="143">
        <v>0</v>
      </c>
      <c r="E19" s="144"/>
    </row>
    <row r="20" spans="2:5" ht="15" customHeight="1">
      <c r="B20" s="160"/>
      <c r="C20" s="30" t="s">
        <v>97</v>
      </c>
      <c r="D20" s="143">
        <v>0</v>
      </c>
      <c r="E20" s="144"/>
    </row>
    <row r="21" spans="2:5" ht="30" customHeight="1" thickBot="1">
      <c r="B21" s="161"/>
      <c r="C21" s="72" t="s">
        <v>130</v>
      </c>
      <c r="D21" s="150" t="e">
        <f>D19/D20*100</f>
        <v>#DIV/0!</v>
      </c>
      <c r="E21" s="151"/>
    </row>
    <row r="22" spans="2:5" ht="31.5" customHeight="1">
      <c r="B22" s="159" t="s">
        <v>105</v>
      </c>
      <c r="C22" s="121" t="s">
        <v>131</v>
      </c>
      <c r="D22" s="163"/>
      <c r="E22" s="122"/>
    </row>
    <row r="23" spans="2:5" ht="15" customHeight="1">
      <c r="B23" s="160"/>
      <c r="C23" s="49" t="s">
        <v>106</v>
      </c>
      <c r="D23" s="143">
        <v>0</v>
      </c>
      <c r="E23" s="144"/>
    </row>
    <row r="24" spans="2:5" ht="15" customHeight="1">
      <c r="B24" s="160"/>
      <c r="C24" s="30" t="s">
        <v>97</v>
      </c>
      <c r="D24" s="143">
        <v>0</v>
      </c>
      <c r="E24" s="144"/>
    </row>
    <row r="25" spans="2:5" ht="31.5" customHeight="1" thickBot="1">
      <c r="B25" s="161"/>
      <c r="C25" s="72" t="s">
        <v>131</v>
      </c>
      <c r="D25" s="150" t="e">
        <f>D23/D24*100</f>
        <v>#DIV/0!</v>
      </c>
      <c r="E25" s="151"/>
    </row>
    <row r="26" spans="2:5" ht="20.25" customHeight="1">
      <c r="B26" s="159" t="s">
        <v>107</v>
      </c>
      <c r="C26" s="121" t="s">
        <v>132</v>
      </c>
      <c r="D26" s="163"/>
      <c r="E26" s="122"/>
    </row>
    <row r="27" spans="2:5" ht="15" customHeight="1">
      <c r="B27" s="160"/>
      <c r="C27" s="49" t="s">
        <v>108</v>
      </c>
      <c r="D27" s="143">
        <v>0</v>
      </c>
      <c r="E27" s="144"/>
    </row>
    <row r="28" spans="2:5" ht="15" customHeight="1">
      <c r="B28" s="160"/>
      <c r="C28" s="30" t="s">
        <v>97</v>
      </c>
      <c r="D28" s="143">
        <v>0</v>
      </c>
      <c r="E28" s="144"/>
    </row>
    <row r="29" spans="2:5" ht="32.25" customHeight="1" thickBot="1">
      <c r="B29" s="161"/>
      <c r="C29" s="72" t="s">
        <v>132</v>
      </c>
      <c r="D29" s="150" t="e">
        <f>D27/D28*100</f>
        <v>#DIV/0!</v>
      </c>
      <c r="E29" s="151"/>
    </row>
    <row r="30" spans="2:5" ht="31.5" customHeight="1">
      <c r="B30" s="159" t="s">
        <v>109</v>
      </c>
      <c r="C30" s="121" t="s">
        <v>110</v>
      </c>
      <c r="D30" s="163"/>
      <c r="E30" s="122"/>
    </row>
    <row r="31" spans="2:5" ht="15" customHeight="1">
      <c r="B31" s="160"/>
      <c r="C31" s="49" t="s">
        <v>111</v>
      </c>
      <c r="D31" s="143">
        <v>0</v>
      </c>
      <c r="E31" s="144"/>
    </row>
    <row r="32" spans="2:5" ht="15" customHeight="1">
      <c r="B32" s="160"/>
      <c r="C32" s="30" t="s">
        <v>97</v>
      </c>
      <c r="D32" s="143">
        <v>0</v>
      </c>
      <c r="E32" s="144"/>
    </row>
    <row r="33" spans="2:5" ht="33" customHeight="1" thickBot="1">
      <c r="B33" s="161"/>
      <c r="C33" s="72" t="s">
        <v>110</v>
      </c>
      <c r="D33" s="150" t="e">
        <f>D31/D32*100</f>
        <v>#DIV/0!</v>
      </c>
      <c r="E33" s="151"/>
    </row>
    <row r="34" spans="2:5" ht="31.5" customHeight="1">
      <c r="B34" s="159" t="s">
        <v>112</v>
      </c>
      <c r="C34" s="121" t="s">
        <v>113</v>
      </c>
      <c r="D34" s="163"/>
      <c r="E34" s="122"/>
    </row>
    <row r="35" spans="2:5" ht="15" customHeight="1">
      <c r="B35" s="160"/>
      <c r="C35" s="49" t="s">
        <v>114</v>
      </c>
      <c r="D35" s="143">
        <v>0</v>
      </c>
      <c r="E35" s="144"/>
    </row>
    <row r="36" spans="2:5" ht="15" customHeight="1">
      <c r="B36" s="160"/>
      <c r="C36" s="30" t="s">
        <v>97</v>
      </c>
      <c r="D36" s="143">
        <v>0</v>
      </c>
      <c r="E36" s="144"/>
    </row>
    <row r="37" spans="2:5" ht="31.5" customHeight="1" thickBot="1">
      <c r="B37" s="161"/>
      <c r="C37" s="70" t="s">
        <v>113</v>
      </c>
      <c r="D37" s="150" t="e">
        <f>D35/D36*100</f>
        <v>#DIV/0!</v>
      </c>
      <c r="E37" s="151"/>
    </row>
    <row r="38" spans="2:5" ht="15" customHeight="1">
      <c r="B38" s="159" t="s">
        <v>115</v>
      </c>
      <c r="C38" s="121" t="s">
        <v>133</v>
      </c>
      <c r="D38" s="163"/>
      <c r="E38" s="122"/>
    </row>
    <row r="39" spans="2:5" ht="15" customHeight="1">
      <c r="B39" s="160"/>
      <c r="C39" s="49" t="s">
        <v>116</v>
      </c>
      <c r="D39" s="143">
        <v>0</v>
      </c>
      <c r="E39" s="144"/>
    </row>
    <row r="40" spans="2:5" ht="15" customHeight="1">
      <c r="B40" s="160"/>
      <c r="C40" s="30" t="s">
        <v>97</v>
      </c>
      <c r="D40" s="143">
        <v>0</v>
      </c>
      <c r="E40" s="144"/>
    </row>
    <row r="41" spans="2:5" ht="15" customHeight="1" thickBot="1">
      <c r="B41" s="161"/>
      <c r="C41" s="70" t="s">
        <v>133</v>
      </c>
      <c r="D41" s="150" t="e">
        <f>D39/D40*100</f>
        <v>#DIV/0!</v>
      </c>
      <c r="E41" s="151"/>
    </row>
    <row r="42" spans="2:5" ht="16.5" customHeight="1">
      <c r="B42" s="159" t="s">
        <v>117</v>
      </c>
      <c r="C42" s="121" t="s">
        <v>134</v>
      </c>
      <c r="D42" s="163"/>
      <c r="E42" s="122"/>
    </row>
    <row r="43" spans="2:5" ht="15" customHeight="1">
      <c r="B43" s="160"/>
      <c r="C43" s="49" t="s">
        <v>118</v>
      </c>
      <c r="D43" s="143">
        <v>0</v>
      </c>
      <c r="E43" s="144"/>
    </row>
    <row r="44" spans="2:5" ht="15" customHeight="1">
      <c r="B44" s="160"/>
      <c r="C44" s="30" t="s">
        <v>97</v>
      </c>
      <c r="D44" s="143">
        <v>0</v>
      </c>
      <c r="E44" s="144"/>
    </row>
    <row r="45" spans="2:5" ht="30" customHeight="1" thickBot="1">
      <c r="B45" s="161"/>
      <c r="C45" s="70" t="s">
        <v>134</v>
      </c>
      <c r="D45" s="150" t="e">
        <f>D43/D44*100</f>
        <v>#DIV/0!</v>
      </c>
      <c r="E45" s="151"/>
    </row>
    <row r="46" spans="2:5" ht="15" customHeight="1">
      <c r="B46" s="129" t="s">
        <v>119</v>
      </c>
      <c r="C46" s="121" t="s">
        <v>318</v>
      </c>
      <c r="D46" s="163"/>
      <c r="E46" s="122"/>
    </row>
    <row r="47" spans="2:5" ht="15" customHeight="1">
      <c r="B47" s="131"/>
      <c r="C47" s="49" t="s">
        <v>120</v>
      </c>
      <c r="D47" s="143">
        <v>0</v>
      </c>
      <c r="E47" s="144"/>
    </row>
    <row r="48" spans="2:5" ht="15" customHeight="1">
      <c r="B48" s="131"/>
      <c r="C48" s="49" t="s">
        <v>121</v>
      </c>
      <c r="D48" s="143">
        <v>0</v>
      </c>
      <c r="E48" s="144"/>
    </row>
    <row r="49" spans="2:5" ht="15" customHeight="1" thickBot="1">
      <c r="B49" s="130"/>
      <c r="C49" s="52" t="s">
        <v>122</v>
      </c>
      <c r="D49" s="150" t="e">
        <f>D47/D48*100</f>
        <v>#DIV/0!</v>
      </c>
      <c r="E49" s="151"/>
    </row>
    <row r="50" spans="2:5" ht="15" customHeight="1">
      <c r="B50" s="159" t="s">
        <v>123</v>
      </c>
      <c r="C50" s="121" t="s">
        <v>319</v>
      </c>
      <c r="D50" s="163"/>
      <c r="E50" s="122"/>
    </row>
    <row r="51" spans="2:5" ht="15" customHeight="1">
      <c r="B51" s="160"/>
      <c r="C51" s="65" t="s">
        <v>124</v>
      </c>
      <c r="D51" s="143">
        <v>0</v>
      </c>
      <c r="E51" s="144"/>
    </row>
    <row r="52" spans="2:5" ht="15" customHeight="1">
      <c r="B52" s="160"/>
      <c r="C52" s="65" t="s">
        <v>125</v>
      </c>
      <c r="D52" s="143">
        <v>0</v>
      </c>
      <c r="E52" s="144"/>
    </row>
    <row r="53" spans="2:5" ht="15" customHeight="1" thickBot="1">
      <c r="B53" s="161"/>
      <c r="C53" s="73" t="s">
        <v>126</v>
      </c>
      <c r="D53" s="150" t="e">
        <f>D51/D52*100</f>
        <v>#DIV/0!</v>
      </c>
      <c r="E53" s="151"/>
    </row>
    <row r="54" spans="2:5" ht="15">
      <c r="B54" s="46"/>
      <c r="C54" s="46"/>
      <c r="D54" s="46"/>
      <c r="E54" s="46"/>
    </row>
    <row r="55" spans="2:5" ht="15">
      <c r="B55" s="120" t="s">
        <v>330</v>
      </c>
      <c r="C55" s="120"/>
      <c r="D55" s="120"/>
      <c r="E55" s="120"/>
    </row>
    <row r="56" spans="2:5" ht="15">
      <c r="B56" s="48" t="s">
        <v>72</v>
      </c>
      <c r="C56" s="48"/>
      <c r="D56" s="47"/>
      <c r="E56" s="46"/>
    </row>
    <row r="57" spans="2:5" ht="105" customHeight="1">
      <c r="B57" s="152"/>
      <c r="C57" s="153"/>
      <c r="D57" s="153"/>
      <c r="E57" s="154"/>
    </row>
  </sheetData>
  <sheetProtection/>
  <mergeCells count="64">
    <mergeCell ref="D17:E17"/>
    <mergeCell ref="B14:B17"/>
    <mergeCell ref="B10:B13"/>
    <mergeCell ref="B42:B45"/>
    <mergeCell ref="D45:E45"/>
    <mergeCell ref="D41:E41"/>
    <mergeCell ref="B38:B41"/>
    <mergeCell ref="D37:E37"/>
    <mergeCell ref="B34:B37"/>
    <mergeCell ref="D33:E33"/>
    <mergeCell ref="B30:B33"/>
    <mergeCell ref="D29:E29"/>
    <mergeCell ref="C30:E30"/>
    <mergeCell ref="C26:E26"/>
    <mergeCell ref="C22:E22"/>
    <mergeCell ref="C18:E18"/>
    <mergeCell ref="C14:E14"/>
    <mergeCell ref="B22:B25"/>
    <mergeCell ref="C10:E10"/>
    <mergeCell ref="D48:E48"/>
    <mergeCell ref="D20:E20"/>
    <mergeCell ref="D23:E23"/>
    <mergeCell ref="D24:E24"/>
    <mergeCell ref="D27:E27"/>
    <mergeCell ref="D12:E12"/>
    <mergeCell ref="D16:E16"/>
    <mergeCell ref="D19:E19"/>
    <mergeCell ref="D28:E28"/>
    <mergeCell ref="D25:E25"/>
    <mergeCell ref="D21:E21"/>
    <mergeCell ref="B18:B21"/>
    <mergeCell ref="D32:E32"/>
    <mergeCell ref="D35:E35"/>
    <mergeCell ref="D36:E36"/>
    <mergeCell ref="D39:E39"/>
    <mergeCell ref="C38:E38"/>
    <mergeCell ref="C34:E34"/>
    <mergeCell ref="D53:E53"/>
    <mergeCell ref="C50:E50"/>
    <mergeCell ref="D40:E40"/>
    <mergeCell ref="D43:E43"/>
    <mergeCell ref="D44:E44"/>
    <mergeCell ref="D47:E47"/>
    <mergeCell ref="C42:E42"/>
    <mergeCell ref="C46:E46"/>
    <mergeCell ref="D49:E49"/>
    <mergeCell ref="D51:E51"/>
    <mergeCell ref="D52:E52"/>
    <mergeCell ref="B57:E57"/>
    <mergeCell ref="B55:E55"/>
    <mergeCell ref="B1:E1"/>
    <mergeCell ref="B2:E2"/>
    <mergeCell ref="B4:E4"/>
    <mergeCell ref="D5:E5"/>
    <mergeCell ref="D9:E9"/>
    <mergeCell ref="D11:E11"/>
    <mergeCell ref="D31:E31"/>
    <mergeCell ref="B50:B53"/>
    <mergeCell ref="C6:D6"/>
    <mergeCell ref="B46:B49"/>
    <mergeCell ref="B26:B29"/>
    <mergeCell ref="B6:B9"/>
    <mergeCell ref="D13:E13"/>
    <mergeCell ref="D15:E15"/>
  </mergeCells>
  <printOptions horizontalCentered="1"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 scale="89" r:id="rId1"/>
  <headerFooter>
    <oddFooter>&amp;L&amp;9INDIKTORI KVALITETA I SIGURNOSTI ZA PORODIČNU/OBITELJSKU MEDICINU&amp;R&amp;9&amp;P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42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3.8515625" style="0" customWidth="1"/>
    <col min="2" max="2" width="5.421875" style="0" customWidth="1"/>
    <col min="3" max="3" width="60.57421875" style="0" customWidth="1"/>
    <col min="4" max="4" width="17.00390625" style="0" customWidth="1"/>
  </cols>
  <sheetData>
    <row r="1" spans="2:4" ht="15">
      <c r="B1" s="106" t="s">
        <v>64</v>
      </c>
      <c r="C1" s="106"/>
      <c r="D1" s="106"/>
    </row>
    <row r="2" spans="2:4" ht="15.75">
      <c r="B2" s="114" t="s">
        <v>73</v>
      </c>
      <c r="C2" s="114"/>
      <c r="D2" s="114"/>
    </row>
    <row r="3" ht="15">
      <c r="B3" s="10"/>
    </row>
    <row r="4" spans="2:4" ht="18.75">
      <c r="B4" s="164" t="s">
        <v>332</v>
      </c>
      <c r="C4" s="165"/>
      <c r="D4" s="166"/>
    </row>
    <row r="5" spans="2:4" ht="15.75" thickBot="1">
      <c r="B5" s="21">
        <v>5</v>
      </c>
      <c r="C5" s="82" t="s">
        <v>328</v>
      </c>
      <c r="D5" s="83" t="s">
        <v>327</v>
      </c>
    </row>
    <row r="6" spans="2:4" ht="15">
      <c r="B6" s="159" t="s">
        <v>135</v>
      </c>
      <c r="C6" s="167" t="s">
        <v>320</v>
      </c>
      <c r="D6" s="168"/>
    </row>
    <row r="7" spans="2:4" ht="30" customHeight="1">
      <c r="B7" s="160"/>
      <c r="C7" s="74" t="s">
        <v>136</v>
      </c>
      <c r="D7" s="33">
        <v>0</v>
      </c>
    </row>
    <row r="8" spans="2:4" ht="15.75" customHeight="1">
      <c r="B8" s="160"/>
      <c r="C8" s="74" t="s">
        <v>162</v>
      </c>
      <c r="D8" s="33">
        <v>0</v>
      </c>
    </row>
    <row r="9" spans="2:4" ht="16.5" customHeight="1">
      <c r="B9" s="160"/>
      <c r="C9" s="74" t="s">
        <v>163</v>
      </c>
      <c r="D9" s="33">
        <v>0</v>
      </c>
    </row>
    <row r="10" spans="2:4" ht="15.75" customHeight="1" thickBot="1">
      <c r="B10" s="161"/>
      <c r="C10" s="81" t="s">
        <v>320</v>
      </c>
      <c r="D10" s="84" t="e">
        <f>D7/(D8*D9)*100/12</f>
        <v>#DIV/0!</v>
      </c>
    </row>
    <row r="11" spans="2:4" ht="15">
      <c r="B11" s="129" t="s">
        <v>137</v>
      </c>
      <c r="C11" s="167" t="s">
        <v>138</v>
      </c>
      <c r="D11" s="168"/>
    </row>
    <row r="12" spans="2:4" ht="15" customHeight="1">
      <c r="B12" s="131"/>
      <c r="C12" s="74" t="s">
        <v>139</v>
      </c>
      <c r="D12" s="33">
        <v>0</v>
      </c>
    </row>
    <row r="13" spans="2:4" ht="15.75" customHeight="1">
      <c r="B13" s="131"/>
      <c r="C13" s="74" t="s">
        <v>140</v>
      </c>
      <c r="D13" s="33">
        <v>0</v>
      </c>
    </row>
    <row r="14" spans="2:4" ht="15.75" thickBot="1">
      <c r="B14" s="130"/>
      <c r="C14" s="77" t="s">
        <v>141</v>
      </c>
      <c r="D14" s="44" t="e">
        <f>D12/D13*1000</f>
        <v>#DIV/0!</v>
      </c>
    </row>
    <row r="15" spans="2:4" ht="15">
      <c r="B15" s="159" t="s">
        <v>142</v>
      </c>
      <c r="C15" s="167" t="s">
        <v>143</v>
      </c>
      <c r="D15" s="168"/>
    </row>
    <row r="16" spans="2:4" ht="30.75" customHeight="1">
      <c r="B16" s="160"/>
      <c r="C16" s="74" t="s">
        <v>144</v>
      </c>
      <c r="D16" s="33">
        <v>0</v>
      </c>
    </row>
    <row r="17" spans="2:4" ht="16.5" customHeight="1">
      <c r="B17" s="160"/>
      <c r="C17" s="74" t="s">
        <v>145</v>
      </c>
      <c r="D17" s="33">
        <v>0</v>
      </c>
    </row>
    <row r="18" spans="2:4" ht="16.5" customHeight="1" thickBot="1">
      <c r="B18" s="161"/>
      <c r="C18" s="81" t="s">
        <v>164</v>
      </c>
      <c r="D18" s="80" t="e">
        <f>D16/D17*100</f>
        <v>#DIV/0!</v>
      </c>
    </row>
    <row r="19" spans="2:4" ht="15">
      <c r="B19" s="159" t="s">
        <v>146</v>
      </c>
      <c r="C19" s="167" t="s">
        <v>147</v>
      </c>
      <c r="D19" s="168"/>
    </row>
    <row r="20" spans="2:4" ht="37.5" customHeight="1">
      <c r="B20" s="160"/>
      <c r="C20" s="49" t="s">
        <v>148</v>
      </c>
      <c r="D20" s="33">
        <v>0</v>
      </c>
    </row>
    <row r="21" spans="2:4" ht="15.75" customHeight="1">
      <c r="B21" s="160"/>
      <c r="C21" s="74" t="s">
        <v>145</v>
      </c>
      <c r="D21" s="33">
        <v>0</v>
      </c>
    </row>
    <row r="22" spans="2:4" ht="15.75" customHeight="1" thickBot="1">
      <c r="B22" s="161"/>
      <c r="C22" s="81" t="s">
        <v>165</v>
      </c>
      <c r="D22" s="80" t="e">
        <f>D20/D21*100</f>
        <v>#DIV/0!</v>
      </c>
    </row>
    <row r="23" spans="2:4" ht="15">
      <c r="B23" s="159" t="s">
        <v>149</v>
      </c>
      <c r="C23" s="167" t="s">
        <v>150</v>
      </c>
      <c r="D23" s="168"/>
    </row>
    <row r="24" spans="2:4" ht="30.75" customHeight="1">
      <c r="B24" s="160"/>
      <c r="C24" s="74" t="s">
        <v>151</v>
      </c>
      <c r="D24" s="33">
        <v>0</v>
      </c>
    </row>
    <row r="25" spans="2:4" ht="17.25" customHeight="1">
      <c r="B25" s="160"/>
      <c r="C25" s="74" t="s">
        <v>152</v>
      </c>
      <c r="D25" s="33">
        <v>0</v>
      </c>
    </row>
    <row r="26" spans="2:4" ht="17.25" customHeight="1" thickBot="1">
      <c r="B26" s="161"/>
      <c r="C26" s="81" t="s">
        <v>166</v>
      </c>
      <c r="D26" s="80" t="e">
        <f>D24/D25*100</f>
        <v>#DIV/0!</v>
      </c>
    </row>
    <row r="27" spans="2:4" ht="15">
      <c r="B27" s="159" t="s">
        <v>153</v>
      </c>
      <c r="C27" s="167" t="s">
        <v>168</v>
      </c>
      <c r="D27" s="168"/>
    </row>
    <row r="28" spans="2:4" ht="30">
      <c r="B28" s="160"/>
      <c r="C28" s="49" t="s">
        <v>154</v>
      </c>
      <c r="D28" s="33">
        <v>0</v>
      </c>
    </row>
    <row r="29" spans="2:4" ht="15">
      <c r="B29" s="160"/>
      <c r="C29" s="75" t="s">
        <v>155</v>
      </c>
      <c r="D29" s="33">
        <v>0</v>
      </c>
    </row>
    <row r="30" spans="2:4" ht="15.75" thickBot="1">
      <c r="B30" s="161"/>
      <c r="C30" s="79" t="s">
        <v>167</v>
      </c>
      <c r="D30" s="80" t="e">
        <f>D28/D29*100</f>
        <v>#DIV/0!</v>
      </c>
    </row>
    <row r="31" spans="2:4" ht="15">
      <c r="B31" s="169" t="s">
        <v>156</v>
      </c>
      <c r="C31" s="167" t="s">
        <v>321</v>
      </c>
      <c r="D31" s="168"/>
    </row>
    <row r="32" spans="2:4" ht="30">
      <c r="B32" s="170"/>
      <c r="C32" s="76" t="s">
        <v>322</v>
      </c>
      <c r="D32" s="78">
        <v>0</v>
      </c>
    </row>
    <row r="33" spans="2:4" ht="30">
      <c r="B33" s="170"/>
      <c r="C33" s="76" t="s">
        <v>323</v>
      </c>
      <c r="D33" s="78">
        <v>0</v>
      </c>
    </row>
    <row r="34" spans="2:4" ht="15.75" thickBot="1">
      <c r="B34" s="171"/>
      <c r="C34" s="77" t="s">
        <v>324</v>
      </c>
      <c r="D34" s="44" t="e">
        <f>D32/D33*100</f>
        <v>#DIV/0!</v>
      </c>
    </row>
    <row r="35" spans="2:4" ht="15">
      <c r="B35" s="159" t="s">
        <v>157</v>
      </c>
      <c r="C35" s="167" t="s">
        <v>158</v>
      </c>
      <c r="D35" s="168"/>
    </row>
    <row r="36" spans="2:4" ht="15">
      <c r="B36" s="160"/>
      <c r="C36" s="75" t="s">
        <v>159</v>
      </c>
      <c r="D36" s="33">
        <v>0</v>
      </c>
    </row>
    <row r="37" spans="2:4" ht="15">
      <c r="B37" s="160"/>
      <c r="C37" s="75" t="s">
        <v>160</v>
      </c>
      <c r="D37" s="33">
        <v>0</v>
      </c>
    </row>
    <row r="38" spans="2:4" ht="15.75" thickBot="1">
      <c r="B38" s="161"/>
      <c r="C38" s="77" t="s">
        <v>161</v>
      </c>
      <c r="D38" s="44" t="e">
        <f>D36/D37*100000</f>
        <v>#DIV/0!</v>
      </c>
    </row>
    <row r="39" spans="2:4" ht="15">
      <c r="B39" s="46"/>
      <c r="C39" s="46"/>
      <c r="D39" s="46"/>
    </row>
    <row r="40" spans="2:5" ht="15">
      <c r="B40" s="120" t="s">
        <v>330</v>
      </c>
      <c r="C40" s="120"/>
      <c r="D40" s="120"/>
      <c r="E40" s="85"/>
    </row>
    <row r="41" spans="2:4" ht="15">
      <c r="B41" s="48" t="s">
        <v>72</v>
      </c>
      <c r="C41" s="48"/>
      <c r="D41" s="47"/>
    </row>
    <row r="42" spans="2:5" ht="105.75" customHeight="1">
      <c r="B42" s="152"/>
      <c r="C42" s="153"/>
      <c r="D42" s="154"/>
      <c r="E42" s="3"/>
    </row>
  </sheetData>
  <sheetProtection/>
  <mergeCells count="21">
    <mergeCell ref="C19:D19"/>
    <mergeCell ref="C23:D23"/>
    <mergeCell ref="C27:D27"/>
    <mergeCell ref="B27:B30"/>
    <mergeCell ref="B40:D40"/>
    <mergeCell ref="B1:D1"/>
    <mergeCell ref="B2:D2"/>
    <mergeCell ref="B4:D4"/>
    <mergeCell ref="B42:D42"/>
    <mergeCell ref="B11:B14"/>
    <mergeCell ref="B19:B22"/>
    <mergeCell ref="B23:B26"/>
    <mergeCell ref="B15:B18"/>
    <mergeCell ref="C31:D31"/>
    <mergeCell ref="C35:D35"/>
    <mergeCell ref="B6:B10"/>
    <mergeCell ref="B31:B34"/>
    <mergeCell ref="B35:B38"/>
    <mergeCell ref="C6:D6"/>
    <mergeCell ref="C11:D11"/>
    <mergeCell ref="C15:D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&amp;L&amp;9ELEKTIVNI INDIKATORI&amp;R&amp;9&amp;P od &amp;N</oddFoot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D6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.7109375" style="0" customWidth="1"/>
    <col min="2" max="3" width="26.421875" style="0" customWidth="1"/>
    <col min="4" max="4" width="14.57421875" style="0" customWidth="1"/>
  </cols>
  <sheetData>
    <row r="1" spans="2:4" ht="15">
      <c r="B1" s="106" t="s">
        <v>64</v>
      </c>
      <c r="C1" s="106"/>
      <c r="D1" s="106"/>
    </row>
    <row r="2" spans="2:4" ht="15.75">
      <c r="B2" s="114" t="s">
        <v>73</v>
      </c>
      <c r="C2" s="114"/>
      <c r="D2" s="114"/>
    </row>
    <row r="4" spans="2:4" ht="36.75" customHeight="1" thickBot="1">
      <c r="B4" s="178" t="s">
        <v>333</v>
      </c>
      <c r="C4" s="179"/>
      <c r="D4" s="21" t="s">
        <v>169</v>
      </c>
    </row>
    <row r="5" spans="2:4" ht="17.25" customHeight="1">
      <c r="B5" s="180" t="s">
        <v>170</v>
      </c>
      <c r="C5" s="86" t="s">
        <v>171</v>
      </c>
      <c r="D5" s="87"/>
    </row>
    <row r="6" spans="2:4" ht="15">
      <c r="B6" s="181"/>
      <c r="C6" s="6" t="s">
        <v>172</v>
      </c>
      <c r="D6" s="88"/>
    </row>
    <row r="7" spans="2:4" ht="15">
      <c r="B7" s="181"/>
      <c r="C7" s="6" t="s">
        <v>173</v>
      </c>
      <c r="D7" s="88"/>
    </row>
    <row r="8" spans="2:4" ht="15">
      <c r="B8" s="181"/>
      <c r="C8" s="6" t="s">
        <v>174</v>
      </c>
      <c r="D8" s="88"/>
    </row>
    <row r="9" spans="2:4" ht="14.25" customHeight="1">
      <c r="B9" s="181"/>
      <c r="C9" s="6" t="s">
        <v>175</v>
      </c>
      <c r="D9" s="88"/>
    </row>
    <row r="10" spans="2:4" ht="15">
      <c r="B10" s="182" t="s">
        <v>176</v>
      </c>
      <c r="C10" s="6" t="s">
        <v>177</v>
      </c>
      <c r="D10" s="88"/>
    </row>
    <row r="11" spans="2:4" ht="15">
      <c r="B11" s="182"/>
      <c r="C11" s="6" t="s">
        <v>178</v>
      </c>
      <c r="D11" s="88"/>
    </row>
    <row r="12" spans="2:4" ht="18" customHeight="1">
      <c r="B12" s="172" t="s">
        <v>179</v>
      </c>
      <c r="C12" s="7" t="s">
        <v>180</v>
      </c>
      <c r="D12" s="88"/>
    </row>
    <row r="13" spans="2:4" ht="14.25" customHeight="1">
      <c r="B13" s="172"/>
      <c r="C13" s="7">
        <v>3</v>
      </c>
      <c r="D13" s="88"/>
    </row>
    <row r="14" spans="2:4" ht="15">
      <c r="B14" s="172"/>
      <c r="C14" s="7">
        <v>2</v>
      </c>
      <c r="D14" s="88"/>
    </row>
    <row r="15" spans="2:4" ht="15">
      <c r="B15" s="172"/>
      <c r="C15" s="7" t="s">
        <v>181</v>
      </c>
      <c r="D15" s="88"/>
    </row>
    <row r="16" spans="2:4" ht="15" customHeight="1">
      <c r="B16" s="172" t="s">
        <v>182</v>
      </c>
      <c r="C16" s="7" t="s">
        <v>180</v>
      </c>
      <c r="D16" s="88"/>
    </row>
    <row r="17" spans="2:4" ht="15.75" customHeight="1">
      <c r="B17" s="172"/>
      <c r="C17" s="7">
        <v>3</v>
      </c>
      <c r="D17" s="88"/>
    </row>
    <row r="18" spans="2:4" ht="15">
      <c r="B18" s="172"/>
      <c r="C18" s="7">
        <v>2</v>
      </c>
      <c r="D18" s="88"/>
    </row>
    <row r="19" spans="2:4" ht="15">
      <c r="B19" s="172"/>
      <c r="C19" s="7" t="s">
        <v>181</v>
      </c>
      <c r="D19" s="88"/>
    </row>
    <row r="20" spans="2:4" ht="15" customHeight="1">
      <c r="B20" s="172" t="s">
        <v>183</v>
      </c>
      <c r="C20" s="7" t="s">
        <v>180</v>
      </c>
      <c r="D20" s="88"/>
    </row>
    <row r="21" spans="2:4" ht="12.75" customHeight="1">
      <c r="B21" s="172"/>
      <c r="C21" s="7">
        <v>3</v>
      </c>
      <c r="D21" s="88"/>
    </row>
    <row r="22" spans="2:4" ht="15">
      <c r="B22" s="172"/>
      <c r="C22" s="7">
        <v>2</v>
      </c>
      <c r="D22" s="88"/>
    </row>
    <row r="23" spans="2:4" ht="15">
      <c r="B23" s="172"/>
      <c r="C23" s="7" t="s">
        <v>181</v>
      </c>
      <c r="D23" s="88"/>
    </row>
    <row r="24" spans="2:4" ht="12.75" customHeight="1">
      <c r="B24" s="172" t="s">
        <v>184</v>
      </c>
      <c r="C24" s="7" t="s">
        <v>180</v>
      </c>
      <c r="D24" s="88"/>
    </row>
    <row r="25" spans="2:4" ht="15" customHeight="1">
      <c r="B25" s="172"/>
      <c r="C25" s="7">
        <v>3</v>
      </c>
      <c r="D25" s="88"/>
    </row>
    <row r="26" spans="2:4" ht="15">
      <c r="B26" s="172"/>
      <c r="C26" s="7">
        <v>2</v>
      </c>
      <c r="D26" s="88"/>
    </row>
    <row r="27" spans="2:4" ht="15.75" thickBot="1">
      <c r="B27" s="173"/>
      <c r="C27" s="89" t="s">
        <v>181</v>
      </c>
      <c r="D27" s="90"/>
    </row>
    <row r="28" spans="2:4" ht="15.75">
      <c r="B28" s="175" t="s">
        <v>185</v>
      </c>
      <c r="C28" s="176"/>
      <c r="D28" s="177"/>
    </row>
    <row r="29" spans="2:4" ht="18.75" customHeight="1">
      <c r="B29" s="174" t="s">
        <v>186</v>
      </c>
      <c r="C29" s="91" t="s">
        <v>180</v>
      </c>
      <c r="D29" s="92"/>
    </row>
    <row r="30" spans="2:4" ht="15">
      <c r="B30" s="172"/>
      <c r="C30" s="7">
        <v>3</v>
      </c>
      <c r="D30" s="88"/>
    </row>
    <row r="31" spans="2:4" ht="15">
      <c r="B31" s="172"/>
      <c r="C31" s="7">
        <v>2</v>
      </c>
      <c r="D31" s="88"/>
    </row>
    <row r="32" spans="2:4" ht="15">
      <c r="B32" s="172"/>
      <c r="C32" s="7" t="s">
        <v>181</v>
      </c>
      <c r="D32" s="88"/>
    </row>
    <row r="33" spans="2:4" ht="15.75" customHeight="1">
      <c r="B33" s="172" t="s">
        <v>187</v>
      </c>
      <c r="C33" s="7" t="s">
        <v>180</v>
      </c>
      <c r="D33" s="88"/>
    </row>
    <row r="34" spans="2:4" ht="15">
      <c r="B34" s="172"/>
      <c r="C34" s="7">
        <v>3</v>
      </c>
      <c r="D34" s="88"/>
    </row>
    <row r="35" spans="2:4" ht="15">
      <c r="B35" s="172"/>
      <c r="C35" s="7">
        <v>2</v>
      </c>
      <c r="D35" s="88"/>
    </row>
    <row r="36" spans="2:4" ht="15">
      <c r="B36" s="172"/>
      <c r="C36" s="7" t="s">
        <v>181</v>
      </c>
      <c r="D36" s="88"/>
    </row>
    <row r="37" spans="2:4" ht="14.25" customHeight="1">
      <c r="B37" s="172" t="s">
        <v>188</v>
      </c>
      <c r="C37" s="7" t="s">
        <v>180</v>
      </c>
      <c r="D37" s="88"/>
    </row>
    <row r="38" spans="2:4" ht="15">
      <c r="B38" s="172"/>
      <c r="C38" s="7">
        <v>3</v>
      </c>
      <c r="D38" s="88"/>
    </row>
    <row r="39" spans="2:4" ht="15">
      <c r="B39" s="172"/>
      <c r="C39" s="7">
        <v>2</v>
      </c>
      <c r="D39" s="88"/>
    </row>
    <row r="40" spans="2:4" ht="15">
      <c r="B40" s="172"/>
      <c r="C40" s="7" t="s">
        <v>181</v>
      </c>
      <c r="D40" s="88"/>
    </row>
    <row r="41" spans="2:4" ht="15" customHeight="1">
      <c r="B41" s="172" t="s">
        <v>189</v>
      </c>
      <c r="C41" s="7" t="s">
        <v>180</v>
      </c>
      <c r="D41" s="88"/>
    </row>
    <row r="42" spans="2:4" ht="15">
      <c r="B42" s="172"/>
      <c r="C42" s="7">
        <v>3</v>
      </c>
      <c r="D42" s="88"/>
    </row>
    <row r="43" spans="2:4" ht="15">
      <c r="B43" s="172"/>
      <c r="C43" s="7">
        <v>2</v>
      </c>
      <c r="D43" s="88"/>
    </row>
    <row r="44" spans="2:4" ht="15.75" thickBot="1">
      <c r="B44" s="173"/>
      <c r="C44" s="89" t="s">
        <v>181</v>
      </c>
      <c r="D44" s="90"/>
    </row>
    <row r="45" spans="2:4" ht="18" customHeight="1">
      <c r="B45" s="175" t="s">
        <v>190</v>
      </c>
      <c r="C45" s="176"/>
      <c r="D45" s="177"/>
    </row>
    <row r="46" spans="2:4" ht="16.5" customHeight="1">
      <c r="B46" s="172" t="s">
        <v>191</v>
      </c>
      <c r="C46" s="7" t="s">
        <v>180</v>
      </c>
      <c r="D46" s="88"/>
    </row>
    <row r="47" spans="2:4" ht="15">
      <c r="B47" s="172"/>
      <c r="C47" s="7">
        <v>3</v>
      </c>
      <c r="D47" s="88"/>
    </row>
    <row r="48" spans="2:4" ht="15">
      <c r="B48" s="172"/>
      <c r="C48" s="7">
        <v>2</v>
      </c>
      <c r="D48" s="88"/>
    </row>
    <row r="49" spans="2:4" ht="12" customHeight="1">
      <c r="B49" s="172"/>
      <c r="C49" s="7" t="s">
        <v>181</v>
      </c>
      <c r="D49" s="88"/>
    </row>
    <row r="50" spans="2:4" ht="15.75" customHeight="1">
      <c r="B50" s="172" t="s">
        <v>192</v>
      </c>
      <c r="C50" s="7" t="s">
        <v>180</v>
      </c>
      <c r="D50" s="88"/>
    </row>
    <row r="51" spans="2:4" ht="15">
      <c r="B51" s="172"/>
      <c r="C51" s="7">
        <v>3</v>
      </c>
      <c r="D51" s="88"/>
    </row>
    <row r="52" spans="2:4" ht="15">
      <c r="B52" s="172"/>
      <c r="C52" s="7">
        <v>2</v>
      </c>
      <c r="D52" s="88"/>
    </row>
    <row r="53" spans="2:4" ht="14.25" customHeight="1" thickBot="1">
      <c r="B53" s="173"/>
      <c r="C53" s="89" t="s">
        <v>181</v>
      </c>
      <c r="D53" s="90"/>
    </row>
    <row r="54" spans="2:4" ht="15.75">
      <c r="B54" s="175" t="s">
        <v>193</v>
      </c>
      <c r="C54" s="176"/>
      <c r="D54" s="177"/>
    </row>
    <row r="55" spans="2:4" ht="15">
      <c r="B55" s="172" t="s">
        <v>194</v>
      </c>
      <c r="C55" s="7" t="s">
        <v>180</v>
      </c>
      <c r="D55" s="88"/>
    </row>
    <row r="56" spans="2:4" ht="15">
      <c r="B56" s="172"/>
      <c r="C56" s="7">
        <v>3</v>
      </c>
      <c r="D56" s="88"/>
    </row>
    <row r="57" spans="2:4" ht="17.25" customHeight="1">
      <c r="B57" s="172"/>
      <c r="C57" s="7">
        <v>2</v>
      </c>
      <c r="D57" s="88"/>
    </row>
    <row r="58" spans="2:4" ht="15">
      <c r="B58" s="172"/>
      <c r="C58" s="7" t="s">
        <v>181</v>
      </c>
      <c r="D58" s="88"/>
    </row>
    <row r="59" spans="2:4" ht="15">
      <c r="B59" s="172" t="s">
        <v>195</v>
      </c>
      <c r="C59" s="7" t="s">
        <v>180</v>
      </c>
      <c r="D59" s="88"/>
    </row>
    <row r="60" spans="2:4" ht="15">
      <c r="B60" s="172"/>
      <c r="C60" s="7">
        <v>3</v>
      </c>
      <c r="D60" s="88"/>
    </row>
    <row r="61" spans="2:4" ht="15">
      <c r="B61" s="172"/>
      <c r="C61" s="7">
        <v>2</v>
      </c>
      <c r="D61" s="88"/>
    </row>
    <row r="62" spans="2:4" ht="15">
      <c r="B62" s="172"/>
      <c r="C62" s="7" t="s">
        <v>181</v>
      </c>
      <c r="D62" s="88"/>
    </row>
    <row r="63" spans="2:4" ht="15">
      <c r="B63" s="172" t="s">
        <v>196</v>
      </c>
      <c r="C63" s="7" t="s">
        <v>180</v>
      </c>
      <c r="D63" s="88"/>
    </row>
    <row r="64" spans="2:4" ht="15">
      <c r="B64" s="172"/>
      <c r="C64" s="7">
        <v>3</v>
      </c>
      <c r="D64" s="88"/>
    </row>
    <row r="65" spans="2:4" ht="14.25" customHeight="1">
      <c r="B65" s="172"/>
      <c r="C65" s="7">
        <v>2</v>
      </c>
      <c r="D65" s="88"/>
    </row>
    <row r="66" spans="2:4" ht="15.75" thickBot="1">
      <c r="B66" s="173"/>
      <c r="C66" s="89" t="s">
        <v>181</v>
      </c>
      <c r="D66" s="90"/>
    </row>
    <row r="67" spans="2:4" ht="15">
      <c r="B67" s="46"/>
      <c r="C67" s="46"/>
      <c r="D67" s="46"/>
    </row>
    <row r="68" spans="2:4" ht="15">
      <c r="B68" s="11" t="s">
        <v>325</v>
      </c>
      <c r="C68" s="93"/>
      <c r="D68" s="46"/>
    </row>
  </sheetData>
  <sheetProtection/>
  <mergeCells count="21">
    <mergeCell ref="B1:D1"/>
    <mergeCell ref="B2:D2"/>
    <mergeCell ref="B4:C4"/>
    <mergeCell ref="B28:D28"/>
    <mergeCell ref="B45:D45"/>
    <mergeCell ref="B20:B23"/>
    <mergeCell ref="B5:B9"/>
    <mergeCell ref="B10:B11"/>
    <mergeCell ref="B12:B15"/>
    <mergeCell ref="B16:B19"/>
    <mergeCell ref="B50:B53"/>
    <mergeCell ref="B55:B58"/>
    <mergeCell ref="B59:B62"/>
    <mergeCell ref="B63:B66"/>
    <mergeCell ref="B24:B27"/>
    <mergeCell ref="B29:B32"/>
    <mergeCell ref="B33:B36"/>
    <mergeCell ref="B37:B40"/>
    <mergeCell ref="B41:B44"/>
    <mergeCell ref="B46:B49"/>
    <mergeCell ref="B54:D5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&amp;L&amp;9UPITNIK ZA MJERENJE ZADOVOLJSTVA PACIJENATA&amp;R&amp;9&amp;P od &amp;N</oddFooter>
  </headerFooter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D1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3.421875" style="0" customWidth="1"/>
    <col min="2" max="2" width="28.00390625" style="0" customWidth="1"/>
    <col min="3" max="3" width="23.7109375" style="0" customWidth="1"/>
    <col min="4" max="4" width="13.8515625" style="0" customWidth="1"/>
  </cols>
  <sheetData>
    <row r="1" spans="2:4" ht="15">
      <c r="B1" s="106" t="s">
        <v>64</v>
      </c>
      <c r="C1" s="106"/>
      <c r="D1" s="106"/>
    </row>
    <row r="2" spans="2:4" ht="15.75">
      <c r="B2" s="114" t="s">
        <v>73</v>
      </c>
      <c r="C2" s="114"/>
      <c r="D2" s="114"/>
    </row>
    <row r="4" spans="2:4" ht="39" customHeight="1" thickBot="1">
      <c r="B4" s="178" t="s">
        <v>334</v>
      </c>
      <c r="C4" s="179"/>
      <c r="D4" s="21" t="s">
        <v>169</v>
      </c>
    </row>
    <row r="5" spans="2:4" ht="15">
      <c r="B5" s="183" t="s">
        <v>197</v>
      </c>
      <c r="C5" s="95" t="s">
        <v>198</v>
      </c>
      <c r="D5" s="96"/>
    </row>
    <row r="6" spans="2:4" ht="15">
      <c r="B6" s="184"/>
      <c r="C6" s="8" t="s">
        <v>199</v>
      </c>
      <c r="D6" s="97"/>
    </row>
    <row r="7" spans="2:4" ht="15">
      <c r="B7" s="184"/>
      <c r="C7" s="8" t="s">
        <v>200</v>
      </c>
      <c r="D7" s="97"/>
    </row>
    <row r="8" spans="2:4" ht="15.75" thickBot="1">
      <c r="B8" s="185"/>
      <c r="C8" s="98" t="s">
        <v>201</v>
      </c>
      <c r="D8" s="99"/>
    </row>
    <row r="9" spans="2:4" ht="15">
      <c r="B9" s="183" t="s">
        <v>202</v>
      </c>
      <c r="C9" s="95" t="s">
        <v>203</v>
      </c>
      <c r="D9" s="96"/>
    </row>
    <row r="10" spans="2:4" ht="15">
      <c r="B10" s="184"/>
      <c r="C10" s="8" t="s">
        <v>204</v>
      </c>
      <c r="D10" s="97"/>
    </row>
    <row r="11" spans="2:4" ht="15">
      <c r="B11" s="184"/>
      <c r="C11" s="8" t="s">
        <v>205</v>
      </c>
      <c r="D11" s="97"/>
    </row>
    <row r="12" spans="2:4" ht="16.5" customHeight="1" thickBot="1">
      <c r="B12" s="185"/>
      <c r="C12" s="98" t="s">
        <v>206</v>
      </c>
      <c r="D12" s="99"/>
    </row>
    <row r="13" spans="2:4" ht="15">
      <c r="B13" s="183" t="s">
        <v>207</v>
      </c>
      <c r="C13" s="95" t="s">
        <v>203</v>
      </c>
      <c r="D13" s="96"/>
    </row>
    <row r="14" spans="2:4" ht="15">
      <c r="B14" s="184"/>
      <c r="C14" s="8" t="s">
        <v>204</v>
      </c>
      <c r="D14" s="97"/>
    </row>
    <row r="15" spans="2:4" ht="15">
      <c r="B15" s="184"/>
      <c r="C15" s="8" t="s">
        <v>205</v>
      </c>
      <c r="D15" s="97"/>
    </row>
    <row r="16" spans="2:4" ht="18.75" customHeight="1" thickBot="1">
      <c r="B16" s="185"/>
      <c r="C16" s="98" t="s">
        <v>206</v>
      </c>
      <c r="D16" s="99"/>
    </row>
    <row r="17" spans="2:4" ht="15">
      <c r="B17" s="183" t="s">
        <v>208</v>
      </c>
      <c r="C17" s="95" t="s">
        <v>203</v>
      </c>
      <c r="D17" s="96"/>
    </row>
    <row r="18" spans="2:4" ht="15">
      <c r="B18" s="184"/>
      <c r="C18" s="8" t="s">
        <v>204</v>
      </c>
      <c r="D18" s="97"/>
    </row>
    <row r="19" spans="2:4" ht="15">
      <c r="B19" s="184"/>
      <c r="C19" s="8" t="s">
        <v>205</v>
      </c>
      <c r="D19" s="97"/>
    </row>
    <row r="20" spans="2:4" ht="15.75" thickBot="1">
      <c r="B20" s="185"/>
      <c r="C20" s="98" t="s">
        <v>206</v>
      </c>
      <c r="D20" s="99"/>
    </row>
    <row r="21" spans="2:4" ht="15">
      <c r="B21" s="183" t="s">
        <v>209</v>
      </c>
      <c r="C21" s="95" t="s">
        <v>203</v>
      </c>
      <c r="D21" s="96"/>
    </row>
    <row r="22" spans="2:4" ht="15">
      <c r="B22" s="184"/>
      <c r="C22" s="8" t="s">
        <v>204</v>
      </c>
      <c r="D22" s="97"/>
    </row>
    <row r="23" spans="2:4" ht="15">
      <c r="B23" s="184"/>
      <c r="C23" s="8" t="s">
        <v>205</v>
      </c>
      <c r="D23" s="97"/>
    </row>
    <row r="24" spans="2:4" ht="15.75" customHeight="1" thickBot="1">
      <c r="B24" s="185"/>
      <c r="C24" s="98" t="s">
        <v>206</v>
      </c>
      <c r="D24" s="99"/>
    </row>
    <row r="25" spans="2:4" ht="15">
      <c r="B25" s="183" t="s">
        <v>210</v>
      </c>
      <c r="C25" s="95" t="s">
        <v>203</v>
      </c>
      <c r="D25" s="96"/>
    </row>
    <row r="26" spans="2:4" ht="15">
      <c r="B26" s="184"/>
      <c r="C26" s="8" t="s">
        <v>204</v>
      </c>
      <c r="D26" s="97"/>
    </row>
    <row r="27" spans="2:4" ht="15">
      <c r="B27" s="184"/>
      <c r="C27" s="8" t="s">
        <v>205</v>
      </c>
      <c r="D27" s="97"/>
    </row>
    <row r="28" spans="2:4" ht="14.25" customHeight="1" thickBot="1">
      <c r="B28" s="185"/>
      <c r="C28" s="98" t="s">
        <v>206</v>
      </c>
      <c r="D28" s="99"/>
    </row>
    <row r="29" spans="2:4" ht="15">
      <c r="B29" s="183" t="s">
        <v>211</v>
      </c>
      <c r="C29" s="95" t="s">
        <v>203</v>
      </c>
      <c r="D29" s="96"/>
    </row>
    <row r="30" spans="2:4" ht="15">
      <c r="B30" s="184"/>
      <c r="C30" s="8" t="s">
        <v>204</v>
      </c>
      <c r="D30" s="97"/>
    </row>
    <row r="31" spans="2:4" ht="15">
      <c r="B31" s="184"/>
      <c r="C31" s="8" t="s">
        <v>205</v>
      </c>
      <c r="D31" s="97"/>
    </row>
    <row r="32" spans="2:4" ht="13.5" customHeight="1" thickBot="1">
      <c r="B32" s="185"/>
      <c r="C32" s="98" t="s">
        <v>206</v>
      </c>
      <c r="D32" s="99"/>
    </row>
    <row r="33" spans="2:4" ht="15">
      <c r="B33" s="183" t="s">
        <v>212</v>
      </c>
      <c r="C33" s="95" t="s">
        <v>203</v>
      </c>
      <c r="D33" s="96"/>
    </row>
    <row r="34" spans="2:4" ht="15">
      <c r="B34" s="184"/>
      <c r="C34" s="8" t="s">
        <v>204</v>
      </c>
      <c r="D34" s="97"/>
    </row>
    <row r="35" spans="2:4" ht="15">
      <c r="B35" s="184"/>
      <c r="C35" s="8" t="s">
        <v>205</v>
      </c>
      <c r="D35" s="97"/>
    </row>
    <row r="36" spans="2:4" ht="15.75" customHeight="1" thickBot="1">
      <c r="B36" s="185"/>
      <c r="C36" s="98" t="s">
        <v>206</v>
      </c>
      <c r="D36" s="99"/>
    </row>
    <row r="37" spans="2:4" ht="15">
      <c r="B37" s="183" t="s">
        <v>213</v>
      </c>
      <c r="C37" s="95" t="s">
        <v>203</v>
      </c>
      <c r="D37" s="96"/>
    </row>
    <row r="38" spans="2:4" ht="15">
      <c r="B38" s="184"/>
      <c r="C38" s="8" t="s">
        <v>204</v>
      </c>
      <c r="D38" s="97"/>
    </row>
    <row r="39" spans="2:4" ht="15">
      <c r="B39" s="184"/>
      <c r="C39" s="8" t="s">
        <v>205</v>
      </c>
      <c r="D39" s="97"/>
    </row>
    <row r="40" spans="2:4" ht="15.75" thickBot="1">
      <c r="B40" s="185"/>
      <c r="C40" s="98" t="s">
        <v>206</v>
      </c>
      <c r="D40" s="99"/>
    </row>
    <row r="41" spans="2:4" ht="15">
      <c r="B41" s="183" t="s">
        <v>214</v>
      </c>
      <c r="C41" s="95" t="s">
        <v>203</v>
      </c>
      <c r="D41" s="96"/>
    </row>
    <row r="42" spans="2:4" ht="15">
      <c r="B42" s="184"/>
      <c r="C42" s="8" t="s">
        <v>204</v>
      </c>
      <c r="D42" s="97"/>
    </row>
    <row r="43" spans="2:4" ht="15">
      <c r="B43" s="184"/>
      <c r="C43" s="8" t="s">
        <v>205</v>
      </c>
      <c r="D43" s="97"/>
    </row>
    <row r="44" spans="2:4" ht="15.75" thickBot="1">
      <c r="B44" s="185"/>
      <c r="C44" s="98" t="s">
        <v>206</v>
      </c>
      <c r="D44" s="99"/>
    </row>
    <row r="45" spans="2:4" ht="15">
      <c r="B45" s="183" t="s">
        <v>215</v>
      </c>
      <c r="C45" s="95" t="s">
        <v>203</v>
      </c>
      <c r="D45" s="96"/>
    </row>
    <row r="46" spans="2:4" ht="15">
      <c r="B46" s="184"/>
      <c r="C46" s="8" t="s">
        <v>204</v>
      </c>
      <c r="D46" s="97"/>
    </row>
    <row r="47" spans="2:4" ht="15">
      <c r="B47" s="184"/>
      <c r="C47" s="8" t="s">
        <v>205</v>
      </c>
      <c r="D47" s="97"/>
    </row>
    <row r="48" spans="2:4" ht="15.75" thickBot="1">
      <c r="B48" s="185"/>
      <c r="C48" s="98" t="s">
        <v>206</v>
      </c>
      <c r="D48" s="99"/>
    </row>
    <row r="49" spans="2:4" ht="15">
      <c r="B49" s="183" t="s">
        <v>216</v>
      </c>
      <c r="C49" s="95" t="s">
        <v>203</v>
      </c>
      <c r="D49" s="96"/>
    </row>
    <row r="50" spans="2:4" ht="15">
      <c r="B50" s="184"/>
      <c r="C50" s="8" t="s">
        <v>204</v>
      </c>
      <c r="D50" s="97"/>
    </row>
    <row r="51" spans="2:4" ht="15">
      <c r="B51" s="184"/>
      <c r="C51" s="8" t="s">
        <v>205</v>
      </c>
      <c r="D51" s="97"/>
    </row>
    <row r="52" spans="2:4" ht="16.5" customHeight="1" thickBot="1">
      <c r="B52" s="185"/>
      <c r="C52" s="98" t="s">
        <v>206</v>
      </c>
      <c r="D52" s="99"/>
    </row>
    <row r="53" spans="2:4" ht="15">
      <c r="B53" s="183" t="s">
        <v>217</v>
      </c>
      <c r="C53" s="95" t="s">
        <v>203</v>
      </c>
      <c r="D53" s="96"/>
    </row>
    <row r="54" spans="2:4" ht="15">
      <c r="B54" s="184"/>
      <c r="C54" s="8" t="s">
        <v>204</v>
      </c>
      <c r="D54" s="97"/>
    </row>
    <row r="55" spans="2:4" ht="15">
      <c r="B55" s="184"/>
      <c r="C55" s="8" t="s">
        <v>205</v>
      </c>
      <c r="D55" s="97"/>
    </row>
    <row r="56" spans="2:4" ht="17.25" customHeight="1" thickBot="1">
      <c r="B56" s="185"/>
      <c r="C56" s="98" t="s">
        <v>206</v>
      </c>
      <c r="D56" s="99"/>
    </row>
    <row r="57" spans="2:4" ht="15">
      <c r="B57" s="183" t="s">
        <v>218</v>
      </c>
      <c r="C57" s="95" t="s">
        <v>203</v>
      </c>
      <c r="D57" s="96"/>
    </row>
    <row r="58" spans="2:4" ht="15">
      <c r="B58" s="184"/>
      <c r="C58" s="8" t="s">
        <v>204</v>
      </c>
      <c r="D58" s="97"/>
    </row>
    <row r="59" spans="2:4" ht="15">
      <c r="B59" s="184"/>
      <c r="C59" s="8" t="s">
        <v>205</v>
      </c>
      <c r="D59" s="97"/>
    </row>
    <row r="60" spans="2:4" ht="15.75" thickBot="1">
      <c r="B60" s="185"/>
      <c r="C60" s="98" t="s">
        <v>206</v>
      </c>
      <c r="D60" s="99"/>
    </row>
    <row r="61" spans="2:4" ht="15">
      <c r="B61" s="183" t="s">
        <v>219</v>
      </c>
      <c r="C61" s="95" t="s">
        <v>203</v>
      </c>
      <c r="D61" s="96"/>
    </row>
    <row r="62" spans="2:4" ht="15">
      <c r="B62" s="184"/>
      <c r="C62" s="8" t="s">
        <v>204</v>
      </c>
      <c r="D62" s="97"/>
    </row>
    <row r="63" spans="2:4" ht="15">
      <c r="B63" s="184"/>
      <c r="C63" s="8" t="s">
        <v>205</v>
      </c>
      <c r="D63" s="97"/>
    </row>
    <row r="64" spans="2:4" ht="14.25" customHeight="1" thickBot="1">
      <c r="B64" s="185"/>
      <c r="C64" s="98" t="s">
        <v>206</v>
      </c>
      <c r="D64" s="99"/>
    </row>
    <row r="65" spans="2:4" ht="15">
      <c r="B65" s="183" t="s">
        <v>220</v>
      </c>
      <c r="C65" s="95" t="s">
        <v>203</v>
      </c>
      <c r="D65" s="96"/>
    </row>
    <row r="66" spans="2:4" ht="15">
      <c r="B66" s="184"/>
      <c r="C66" s="8" t="s">
        <v>204</v>
      </c>
      <c r="D66" s="97"/>
    </row>
    <row r="67" spans="2:4" ht="15">
      <c r="B67" s="184"/>
      <c r="C67" s="8" t="s">
        <v>205</v>
      </c>
      <c r="D67" s="97"/>
    </row>
    <row r="68" spans="2:4" ht="15.75" thickBot="1">
      <c r="B68" s="185"/>
      <c r="C68" s="98" t="s">
        <v>206</v>
      </c>
      <c r="D68" s="99"/>
    </row>
    <row r="69" spans="2:4" ht="15">
      <c r="B69" s="183" t="s">
        <v>221</v>
      </c>
      <c r="C69" s="95" t="s">
        <v>203</v>
      </c>
      <c r="D69" s="96"/>
    </row>
    <row r="70" spans="2:4" ht="15">
      <c r="B70" s="184"/>
      <c r="C70" s="8" t="s">
        <v>204</v>
      </c>
      <c r="D70" s="97"/>
    </row>
    <row r="71" spans="2:4" ht="15">
      <c r="B71" s="184"/>
      <c r="C71" s="8" t="s">
        <v>205</v>
      </c>
      <c r="D71" s="97"/>
    </row>
    <row r="72" spans="2:4" ht="15" customHeight="1" thickBot="1">
      <c r="B72" s="185"/>
      <c r="C72" s="98" t="s">
        <v>206</v>
      </c>
      <c r="D72" s="99"/>
    </row>
    <row r="73" spans="2:4" ht="15">
      <c r="B73" s="183" t="s">
        <v>222</v>
      </c>
      <c r="C73" s="95" t="s">
        <v>203</v>
      </c>
      <c r="D73" s="96"/>
    </row>
    <row r="74" spans="2:4" ht="15">
      <c r="B74" s="184"/>
      <c r="C74" s="8" t="s">
        <v>204</v>
      </c>
      <c r="D74" s="97"/>
    </row>
    <row r="75" spans="2:4" ht="15">
      <c r="B75" s="184"/>
      <c r="C75" s="8" t="s">
        <v>205</v>
      </c>
      <c r="D75" s="97"/>
    </row>
    <row r="76" spans="2:4" ht="13.5" customHeight="1" thickBot="1">
      <c r="B76" s="185"/>
      <c r="C76" s="98" t="s">
        <v>206</v>
      </c>
      <c r="D76" s="99"/>
    </row>
    <row r="77" spans="2:4" ht="15">
      <c r="B77" s="183" t="s">
        <v>223</v>
      </c>
      <c r="C77" s="95" t="s">
        <v>203</v>
      </c>
      <c r="D77" s="96"/>
    </row>
    <row r="78" spans="2:4" ht="15">
      <c r="B78" s="184"/>
      <c r="C78" s="8" t="s">
        <v>204</v>
      </c>
      <c r="D78" s="97"/>
    </row>
    <row r="79" spans="2:4" ht="15">
      <c r="B79" s="184"/>
      <c r="C79" s="8" t="s">
        <v>205</v>
      </c>
      <c r="D79" s="97"/>
    </row>
    <row r="80" spans="2:4" ht="18" customHeight="1" thickBot="1">
      <c r="B80" s="185"/>
      <c r="C80" s="98" t="s">
        <v>206</v>
      </c>
      <c r="D80" s="99"/>
    </row>
    <row r="81" spans="2:4" ht="15">
      <c r="B81" s="183" t="s">
        <v>224</v>
      </c>
      <c r="C81" s="95" t="s">
        <v>203</v>
      </c>
      <c r="D81" s="96"/>
    </row>
    <row r="82" spans="2:4" ht="15">
      <c r="B82" s="184"/>
      <c r="C82" s="8" t="s">
        <v>204</v>
      </c>
      <c r="D82" s="97"/>
    </row>
    <row r="83" spans="2:4" ht="15">
      <c r="B83" s="184"/>
      <c r="C83" s="8" t="s">
        <v>205</v>
      </c>
      <c r="D83" s="97"/>
    </row>
    <row r="84" spans="2:4" ht="17.25" customHeight="1" thickBot="1">
      <c r="B84" s="185"/>
      <c r="C84" s="98" t="s">
        <v>206</v>
      </c>
      <c r="D84" s="99"/>
    </row>
    <row r="85" spans="2:4" ht="15">
      <c r="B85" s="183" t="s">
        <v>225</v>
      </c>
      <c r="C85" s="95" t="s">
        <v>203</v>
      </c>
      <c r="D85" s="96"/>
    </row>
    <row r="86" spans="2:4" ht="15">
      <c r="B86" s="184"/>
      <c r="C86" s="8" t="s">
        <v>204</v>
      </c>
      <c r="D86" s="97"/>
    </row>
    <row r="87" spans="2:4" ht="15">
      <c r="B87" s="184"/>
      <c r="C87" s="8" t="s">
        <v>205</v>
      </c>
      <c r="D87" s="97"/>
    </row>
    <row r="88" spans="2:4" ht="18" customHeight="1" thickBot="1">
      <c r="B88" s="185"/>
      <c r="C88" s="98" t="s">
        <v>206</v>
      </c>
      <c r="D88" s="99"/>
    </row>
    <row r="89" spans="2:4" ht="15">
      <c r="B89" s="183" t="s">
        <v>226</v>
      </c>
      <c r="C89" s="95" t="s">
        <v>203</v>
      </c>
      <c r="D89" s="96"/>
    </row>
    <row r="90" spans="2:4" ht="15">
      <c r="B90" s="184"/>
      <c r="C90" s="8" t="s">
        <v>204</v>
      </c>
      <c r="D90" s="97"/>
    </row>
    <row r="91" spans="2:4" ht="15">
      <c r="B91" s="184"/>
      <c r="C91" s="8" t="s">
        <v>205</v>
      </c>
      <c r="D91" s="97"/>
    </row>
    <row r="92" spans="2:4" ht="15.75" customHeight="1" thickBot="1">
      <c r="B92" s="185"/>
      <c r="C92" s="98" t="s">
        <v>206</v>
      </c>
      <c r="D92" s="99"/>
    </row>
    <row r="93" spans="2:4" ht="15">
      <c r="B93" s="183" t="s">
        <v>227</v>
      </c>
      <c r="C93" s="95" t="s">
        <v>203</v>
      </c>
      <c r="D93" s="96"/>
    </row>
    <row r="94" spans="2:4" ht="15">
      <c r="B94" s="184"/>
      <c r="C94" s="8" t="s">
        <v>204</v>
      </c>
      <c r="D94" s="97"/>
    </row>
    <row r="95" spans="2:4" ht="15">
      <c r="B95" s="184"/>
      <c r="C95" s="8" t="s">
        <v>205</v>
      </c>
      <c r="D95" s="97"/>
    </row>
    <row r="96" spans="2:4" ht="13.5" customHeight="1" thickBot="1">
      <c r="B96" s="185"/>
      <c r="C96" s="98" t="s">
        <v>206</v>
      </c>
      <c r="D96" s="99"/>
    </row>
    <row r="97" spans="2:4" ht="15">
      <c r="B97" s="183" t="s">
        <v>228</v>
      </c>
      <c r="C97" s="95" t="s">
        <v>203</v>
      </c>
      <c r="D97" s="96"/>
    </row>
    <row r="98" spans="2:4" ht="15">
      <c r="B98" s="184"/>
      <c r="C98" s="8" t="s">
        <v>204</v>
      </c>
      <c r="D98" s="97"/>
    </row>
    <row r="99" spans="2:4" ht="15">
      <c r="B99" s="184"/>
      <c r="C99" s="8" t="s">
        <v>205</v>
      </c>
      <c r="D99" s="97"/>
    </row>
    <row r="100" spans="2:4" ht="15" customHeight="1" thickBot="1">
      <c r="B100" s="185"/>
      <c r="C100" s="98" t="s">
        <v>206</v>
      </c>
      <c r="D100" s="99"/>
    </row>
    <row r="101" spans="2:4" ht="15">
      <c r="B101" s="183" t="s">
        <v>229</v>
      </c>
      <c r="C101" s="95" t="s">
        <v>203</v>
      </c>
      <c r="D101" s="96"/>
    </row>
    <row r="102" spans="2:4" ht="15">
      <c r="B102" s="184"/>
      <c r="C102" s="8" t="s">
        <v>204</v>
      </c>
      <c r="D102" s="97"/>
    </row>
    <row r="103" spans="2:4" ht="15">
      <c r="B103" s="184"/>
      <c r="C103" s="8" t="s">
        <v>205</v>
      </c>
      <c r="D103" s="97"/>
    </row>
    <row r="104" spans="2:4" ht="15" customHeight="1" thickBot="1">
      <c r="B104" s="185"/>
      <c r="C104" s="98" t="s">
        <v>206</v>
      </c>
      <c r="D104" s="99"/>
    </row>
    <row r="105" spans="2:4" ht="15">
      <c r="B105" s="183" t="s">
        <v>230</v>
      </c>
      <c r="C105" s="95" t="s">
        <v>203</v>
      </c>
      <c r="D105" s="96"/>
    </row>
    <row r="106" spans="2:4" ht="15">
      <c r="B106" s="184"/>
      <c r="C106" s="8" t="s">
        <v>204</v>
      </c>
      <c r="D106" s="97"/>
    </row>
    <row r="107" spans="2:4" ht="15">
      <c r="B107" s="184"/>
      <c r="C107" s="8" t="s">
        <v>205</v>
      </c>
      <c r="D107" s="97"/>
    </row>
    <row r="108" spans="2:4" ht="15.75" customHeight="1" thickBot="1">
      <c r="B108" s="185"/>
      <c r="C108" s="98" t="s">
        <v>206</v>
      </c>
      <c r="D108" s="99"/>
    </row>
    <row r="109" spans="2:4" ht="15">
      <c r="B109" s="183" t="s">
        <v>231</v>
      </c>
      <c r="C109" s="95" t="s">
        <v>203</v>
      </c>
      <c r="D109" s="96"/>
    </row>
    <row r="110" spans="2:4" ht="15">
      <c r="B110" s="184"/>
      <c r="C110" s="8" t="s">
        <v>204</v>
      </c>
      <c r="D110" s="97"/>
    </row>
    <row r="111" spans="2:4" ht="15">
      <c r="B111" s="184"/>
      <c r="C111" s="8" t="s">
        <v>205</v>
      </c>
      <c r="D111" s="97"/>
    </row>
    <row r="112" spans="2:4" ht="15.75" customHeight="1" thickBot="1">
      <c r="B112" s="185"/>
      <c r="C112" s="98" t="s">
        <v>206</v>
      </c>
      <c r="D112" s="99"/>
    </row>
    <row r="113" spans="2:4" ht="15">
      <c r="B113" s="183" t="s">
        <v>232</v>
      </c>
      <c r="C113" s="95" t="s">
        <v>203</v>
      </c>
      <c r="D113" s="96"/>
    </row>
    <row r="114" spans="2:4" ht="15">
      <c r="B114" s="184"/>
      <c r="C114" s="8" t="s">
        <v>204</v>
      </c>
      <c r="D114" s="97"/>
    </row>
    <row r="115" spans="2:4" ht="15">
      <c r="B115" s="184"/>
      <c r="C115" s="8" t="s">
        <v>205</v>
      </c>
      <c r="D115" s="97"/>
    </row>
    <row r="116" spans="2:4" ht="16.5" customHeight="1" thickBot="1">
      <c r="B116" s="185"/>
      <c r="C116" s="98" t="s">
        <v>206</v>
      </c>
      <c r="D116" s="99"/>
    </row>
    <row r="117" spans="2:4" ht="15">
      <c r="B117" s="183" t="s">
        <v>233</v>
      </c>
      <c r="C117" s="95" t="s">
        <v>203</v>
      </c>
      <c r="D117" s="96"/>
    </row>
    <row r="118" spans="2:4" ht="15">
      <c r="B118" s="184"/>
      <c r="C118" s="8" t="s">
        <v>204</v>
      </c>
      <c r="D118" s="97"/>
    </row>
    <row r="119" spans="2:4" ht="15">
      <c r="B119" s="184"/>
      <c r="C119" s="8" t="s">
        <v>205</v>
      </c>
      <c r="D119" s="97"/>
    </row>
    <row r="120" spans="2:4" ht="15.75" customHeight="1" thickBot="1">
      <c r="B120" s="185"/>
      <c r="C120" s="98" t="s">
        <v>206</v>
      </c>
      <c r="D120" s="99"/>
    </row>
    <row r="121" spans="2:4" ht="15">
      <c r="B121" s="183" t="s">
        <v>234</v>
      </c>
      <c r="C121" s="95" t="s">
        <v>203</v>
      </c>
      <c r="D121" s="96"/>
    </row>
    <row r="122" spans="2:4" ht="15">
      <c r="B122" s="184"/>
      <c r="C122" s="8" t="s">
        <v>204</v>
      </c>
      <c r="D122" s="97"/>
    </row>
    <row r="123" spans="2:4" ht="15">
      <c r="B123" s="184"/>
      <c r="C123" s="8" t="s">
        <v>205</v>
      </c>
      <c r="D123" s="97"/>
    </row>
    <row r="124" spans="2:4" ht="15.75" customHeight="1" thickBot="1">
      <c r="B124" s="185"/>
      <c r="C124" s="98" t="s">
        <v>206</v>
      </c>
      <c r="D124" s="99"/>
    </row>
    <row r="125" spans="2:4" ht="15">
      <c r="B125" s="183" t="s">
        <v>235</v>
      </c>
      <c r="C125" s="95" t="s">
        <v>203</v>
      </c>
      <c r="D125" s="96"/>
    </row>
    <row r="126" spans="2:4" ht="15">
      <c r="B126" s="184"/>
      <c r="C126" s="8" t="s">
        <v>204</v>
      </c>
      <c r="D126" s="97"/>
    </row>
    <row r="127" spans="2:4" ht="15">
      <c r="B127" s="184"/>
      <c r="C127" s="8" t="s">
        <v>205</v>
      </c>
      <c r="D127" s="97"/>
    </row>
    <row r="128" spans="2:4" ht="15" customHeight="1" thickBot="1">
      <c r="B128" s="185"/>
      <c r="C128" s="98" t="s">
        <v>206</v>
      </c>
      <c r="D128" s="99"/>
    </row>
    <row r="129" spans="2:4" ht="15">
      <c r="B129" s="183" t="s">
        <v>236</v>
      </c>
      <c r="C129" s="95" t="s">
        <v>203</v>
      </c>
      <c r="D129" s="96"/>
    </row>
    <row r="130" spans="2:4" ht="15">
      <c r="B130" s="184"/>
      <c r="C130" s="8" t="s">
        <v>204</v>
      </c>
      <c r="D130" s="97"/>
    </row>
    <row r="131" spans="2:4" ht="15">
      <c r="B131" s="184"/>
      <c r="C131" s="8" t="s">
        <v>205</v>
      </c>
      <c r="D131" s="97"/>
    </row>
    <row r="132" spans="2:4" ht="18" customHeight="1" thickBot="1">
      <c r="B132" s="185"/>
      <c r="C132" s="98" t="s">
        <v>206</v>
      </c>
      <c r="D132" s="99"/>
    </row>
    <row r="133" spans="2:4" ht="15">
      <c r="B133" s="183" t="s">
        <v>237</v>
      </c>
      <c r="C133" s="95" t="s">
        <v>203</v>
      </c>
      <c r="D133" s="96"/>
    </row>
    <row r="134" spans="2:4" ht="15">
      <c r="B134" s="184"/>
      <c r="C134" s="8" t="s">
        <v>204</v>
      </c>
      <c r="D134" s="97"/>
    </row>
    <row r="135" spans="2:4" ht="15">
      <c r="B135" s="184"/>
      <c r="C135" s="8" t="s">
        <v>205</v>
      </c>
      <c r="D135" s="97"/>
    </row>
    <row r="136" spans="2:4" ht="14.25" customHeight="1" thickBot="1">
      <c r="B136" s="185"/>
      <c r="C136" s="98" t="s">
        <v>206</v>
      </c>
      <c r="D136" s="99"/>
    </row>
    <row r="137" spans="2:4" ht="15">
      <c r="B137" s="183" t="s">
        <v>238</v>
      </c>
      <c r="C137" s="95" t="s">
        <v>203</v>
      </c>
      <c r="D137" s="96"/>
    </row>
    <row r="138" spans="2:4" ht="15">
      <c r="B138" s="184"/>
      <c r="C138" s="8" t="s">
        <v>204</v>
      </c>
      <c r="D138" s="97"/>
    </row>
    <row r="139" spans="2:4" ht="15">
      <c r="B139" s="184"/>
      <c r="C139" s="8" t="s">
        <v>205</v>
      </c>
      <c r="D139" s="97"/>
    </row>
    <row r="140" spans="2:4" ht="14.25" customHeight="1" thickBot="1">
      <c r="B140" s="185"/>
      <c r="C140" s="98" t="s">
        <v>206</v>
      </c>
      <c r="D140" s="99"/>
    </row>
    <row r="141" spans="2:4" ht="15">
      <c r="B141" s="183" t="s">
        <v>239</v>
      </c>
      <c r="C141" s="95" t="s">
        <v>240</v>
      </c>
      <c r="D141" s="96"/>
    </row>
    <row r="142" spans="2:4" ht="15">
      <c r="B142" s="184"/>
      <c r="C142" s="8" t="s">
        <v>241</v>
      </c>
      <c r="D142" s="97"/>
    </row>
    <row r="143" spans="2:4" ht="15">
      <c r="B143" s="184"/>
      <c r="C143" s="8" t="s">
        <v>242</v>
      </c>
      <c r="D143" s="97"/>
    </row>
    <row r="144" spans="2:4" ht="15">
      <c r="B144" s="184"/>
      <c r="C144" s="8" t="s">
        <v>243</v>
      </c>
      <c r="D144" s="97"/>
    </row>
    <row r="145" spans="2:4" ht="15">
      <c r="B145" s="184"/>
      <c r="C145" s="8" t="s">
        <v>244</v>
      </c>
      <c r="D145" s="97"/>
    </row>
    <row r="146" spans="2:4" ht="15.75" thickBot="1">
      <c r="B146" s="185"/>
      <c r="C146" s="98" t="s">
        <v>245</v>
      </c>
      <c r="D146" s="99"/>
    </row>
    <row r="147" spans="2:4" ht="15">
      <c r="B147" s="183" t="s">
        <v>246</v>
      </c>
      <c r="C147" s="95" t="s">
        <v>247</v>
      </c>
      <c r="D147" s="96"/>
    </row>
    <row r="148" spans="2:4" ht="15">
      <c r="B148" s="184"/>
      <c r="C148" s="8" t="s">
        <v>248</v>
      </c>
      <c r="D148" s="97"/>
    </row>
    <row r="149" spans="2:4" ht="15">
      <c r="B149" s="184"/>
      <c r="C149" s="8" t="s">
        <v>173</v>
      </c>
      <c r="D149" s="97"/>
    </row>
    <row r="150" spans="2:4" ht="15">
      <c r="B150" s="184"/>
      <c r="C150" s="8" t="s">
        <v>174</v>
      </c>
      <c r="D150" s="97"/>
    </row>
    <row r="151" spans="2:4" ht="15.75" thickBot="1">
      <c r="B151" s="185"/>
      <c r="C151" s="98" t="s">
        <v>175</v>
      </c>
      <c r="D151" s="99"/>
    </row>
    <row r="152" spans="2:4" ht="15">
      <c r="B152" s="183" t="s">
        <v>249</v>
      </c>
      <c r="C152" s="95" t="s">
        <v>250</v>
      </c>
      <c r="D152" s="96"/>
    </row>
    <row r="153" spans="2:4" ht="15">
      <c r="B153" s="184"/>
      <c r="C153" s="8" t="s">
        <v>251</v>
      </c>
      <c r="D153" s="97"/>
    </row>
    <row r="154" spans="2:4" ht="15">
      <c r="B154" s="184"/>
      <c r="C154" s="8" t="s">
        <v>252</v>
      </c>
      <c r="D154" s="97"/>
    </row>
    <row r="155" spans="2:4" ht="15">
      <c r="B155" s="184"/>
      <c r="C155" s="8" t="s">
        <v>253</v>
      </c>
      <c r="D155" s="97"/>
    </row>
    <row r="156" spans="2:4" ht="15.75" thickBot="1">
      <c r="B156" s="185"/>
      <c r="C156" s="98" t="s">
        <v>254</v>
      </c>
      <c r="D156" s="99"/>
    </row>
    <row r="157" spans="2:4" ht="15">
      <c r="B157" s="183" t="s">
        <v>176</v>
      </c>
      <c r="C157" s="100" t="s">
        <v>255</v>
      </c>
      <c r="D157" s="96"/>
    </row>
    <row r="158" spans="2:4" ht="15.75" thickBot="1">
      <c r="B158" s="185"/>
      <c r="C158" s="101" t="s">
        <v>256</v>
      </c>
      <c r="D158" s="99"/>
    </row>
    <row r="159" spans="2:4" ht="15">
      <c r="B159" s="183" t="s">
        <v>257</v>
      </c>
      <c r="C159" s="95" t="s">
        <v>258</v>
      </c>
      <c r="D159" s="96"/>
    </row>
    <row r="160" spans="2:4" ht="15.75" thickBot="1">
      <c r="B160" s="185"/>
      <c r="C160" s="98" t="s">
        <v>259</v>
      </c>
      <c r="D160" s="99"/>
    </row>
    <row r="161" spans="2:4" ht="15">
      <c r="B161" s="183" t="s">
        <v>260</v>
      </c>
      <c r="C161" s="100" t="s">
        <v>261</v>
      </c>
      <c r="D161" s="96"/>
    </row>
    <row r="162" spans="2:4" ht="15">
      <c r="B162" s="184"/>
      <c r="C162" s="9" t="s">
        <v>262</v>
      </c>
      <c r="D162" s="97"/>
    </row>
    <row r="163" spans="2:4" ht="15">
      <c r="B163" s="184"/>
      <c r="C163" s="9" t="s">
        <v>263</v>
      </c>
      <c r="D163" s="97"/>
    </row>
    <row r="164" spans="2:4" ht="15">
      <c r="B164" s="184"/>
      <c r="C164" s="9" t="s">
        <v>264</v>
      </c>
      <c r="D164" s="97"/>
    </row>
    <row r="165" spans="2:4" ht="15">
      <c r="B165" s="184"/>
      <c r="C165" s="9" t="s">
        <v>265</v>
      </c>
      <c r="D165" s="97"/>
    </row>
    <row r="166" spans="2:4" ht="15.75" thickBot="1">
      <c r="B166" s="185"/>
      <c r="C166" s="101" t="s">
        <v>266</v>
      </c>
      <c r="D166" s="99"/>
    </row>
    <row r="168" spans="2:3" ht="15">
      <c r="B168" s="11" t="s">
        <v>325</v>
      </c>
      <c r="C168" s="94"/>
    </row>
  </sheetData>
  <sheetProtection/>
  <mergeCells count="43">
    <mergeCell ref="B1:D1"/>
    <mergeCell ref="B2:D2"/>
    <mergeCell ref="B4:C4"/>
    <mergeCell ref="B147:B151"/>
    <mergeCell ref="B152:B156"/>
    <mergeCell ref="B93:B96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157:B158"/>
    <mergeCell ref="B159:B160"/>
    <mergeCell ref="B161:B166"/>
    <mergeCell ref="B141:B14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89:B92"/>
    <mergeCell ref="B45:B48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&amp;L&amp;9UPITNIK ZA MJERENJE ZADOVOLJSTVA OSOBLJA&amp;R&amp;9&amp;P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D5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7109375" style="0" customWidth="1"/>
    <col min="2" max="2" width="20.7109375" style="0" customWidth="1"/>
    <col min="3" max="3" width="27.00390625" style="0" customWidth="1"/>
    <col min="4" max="4" width="15.57421875" style="0" customWidth="1"/>
  </cols>
  <sheetData>
    <row r="1" spans="2:4" ht="15">
      <c r="B1" s="106" t="s">
        <v>64</v>
      </c>
      <c r="C1" s="106"/>
      <c r="D1" s="106"/>
    </row>
    <row r="2" spans="2:4" ht="15.75">
      <c r="B2" s="114" t="s">
        <v>73</v>
      </c>
      <c r="C2" s="114"/>
      <c r="D2" s="114"/>
    </row>
    <row r="4" spans="2:4" ht="15">
      <c r="B4" s="187" t="s">
        <v>335</v>
      </c>
      <c r="C4" s="188"/>
      <c r="D4" s="191" t="s">
        <v>169</v>
      </c>
    </row>
    <row r="5" spans="2:4" ht="15">
      <c r="B5" s="189"/>
      <c r="C5" s="190"/>
      <c r="D5" s="192"/>
    </row>
    <row r="6" spans="2:4" ht="15" customHeight="1">
      <c r="B6" s="189"/>
      <c r="C6" s="190"/>
      <c r="D6" s="192"/>
    </row>
    <row r="7" spans="2:4" ht="15">
      <c r="B7" s="193" t="s">
        <v>170</v>
      </c>
      <c r="C7" s="102" t="s">
        <v>171</v>
      </c>
      <c r="D7" s="103"/>
    </row>
    <row r="8" spans="2:4" ht="15">
      <c r="B8" s="193"/>
      <c r="C8" s="102" t="s">
        <v>172</v>
      </c>
      <c r="D8" s="103"/>
    </row>
    <row r="9" spans="2:4" ht="15">
      <c r="B9" s="193"/>
      <c r="C9" s="102" t="s">
        <v>267</v>
      </c>
      <c r="D9" s="103"/>
    </row>
    <row r="10" spans="2:4" ht="15">
      <c r="B10" s="193"/>
      <c r="C10" s="102" t="s">
        <v>174</v>
      </c>
      <c r="D10" s="103"/>
    </row>
    <row r="11" spans="2:4" ht="15">
      <c r="B11" s="193"/>
      <c r="C11" s="102" t="s">
        <v>175</v>
      </c>
      <c r="D11" s="103"/>
    </row>
    <row r="12" spans="2:4" ht="15">
      <c r="B12" s="193" t="s">
        <v>176</v>
      </c>
      <c r="C12" s="102" t="s">
        <v>255</v>
      </c>
      <c r="D12" s="103"/>
    </row>
    <row r="13" spans="2:4" ht="15">
      <c r="B13" s="193"/>
      <c r="C13" s="102" t="s">
        <v>256</v>
      </c>
      <c r="D13" s="103"/>
    </row>
    <row r="14" spans="2:4" ht="15">
      <c r="B14" s="193" t="s">
        <v>268</v>
      </c>
      <c r="C14" s="102" t="s">
        <v>185</v>
      </c>
      <c r="D14" s="103"/>
    </row>
    <row r="15" spans="2:4" ht="15">
      <c r="B15" s="193"/>
      <c r="C15" s="102" t="s">
        <v>269</v>
      </c>
      <c r="D15" s="103"/>
    </row>
    <row r="16" spans="2:4" ht="15">
      <c r="B16" s="193"/>
      <c r="C16" s="102" t="s">
        <v>270</v>
      </c>
      <c r="D16" s="103"/>
    </row>
    <row r="17" spans="2:4" ht="15">
      <c r="B17" s="193"/>
      <c r="C17" s="102" t="s">
        <v>271</v>
      </c>
      <c r="D17" s="103"/>
    </row>
    <row r="18" spans="2:4" ht="15">
      <c r="B18" s="193"/>
      <c r="C18" s="102" t="s">
        <v>272</v>
      </c>
      <c r="D18" s="103"/>
    </row>
    <row r="19" spans="2:4" ht="14.25" customHeight="1">
      <c r="B19" s="193"/>
      <c r="C19" s="102" t="s">
        <v>273</v>
      </c>
      <c r="D19" s="103"/>
    </row>
    <row r="20" spans="2:4" ht="15">
      <c r="B20" s="193" t="s">
        <v>274</v>
      </c>
      <c r="C20" s="102" t="s">
        <v>275</v>
      </c>
      <c r="D20" s="103"/>
    </row>
    <row r="21" spans="2:4" ht="15">
      <c r="B21" s="193"/>
      <c r="C21" s="102" t="s">
        <v>276</v>
      </c>
      <c r="D21" s="103"/>
    </row>
    <row r="22" spans="2:4" ht="15">
      <c r="B22" s="193"/>
      <c r="C22" s="102" t="s">
        <v>277</v>
      </c>
      <c r="D22" s="103"/>
    </row>
    <row r="23" spans="2:4" ht="15">
      <c r="B23" s="193"/>
      <c r="C23" s="102" t="s">
        <v>278</v>
      </c>
      <c r="D23" s="103"/>
    </row>
    <row r="24" spans="2:4" ht="15">
      <c r="B24" s="186" t="s">
        <v>279</v>
      </c>
      <c r="C24" s="102" t="s">
        <v>280</v>
      </c>
      <c r="D24" s="103"/>
    </row>
    <row r="25" spans="2:4" ht="15">
      <c r="B25" s="186"/>
      <c r="C25" s="102" t="s">
        <v>281</v>
      </c>
      <c r="D25" s="103"/>
    </row>
    <row r="26" spans="2:4" ht="15">
      <c r="B26" s="186"/>
      <c r="C26" s="102" t="s">
        <v>282</v>
      </c>
      <c r="D26" s="103"/>
    </row>
    <row r="27" spans="2:4" ht="15">
      <c r="B27" s="186"/>
      <c r="C27" s="102" t="s">
        <v>283</v>
      </c>
      <c r="D27" s="103"/>
    </row>
    <row r="28" spans="2:4" ht="16.5" customHeight="1">
      <c r="B28" s="186" t="s">
        <v>284</v>
      </c>
      <c r="C28" s="102" t="s">
        <v>285</v>
      </c>
      <c r="D28" s="103"/>
    </row>
    <row r="29" spans="2:4" ht="15">
      <c r="B29" s="186"/>
      <c r="C29" s="102" t="s">
        <v>286</v>
      </c>
      <c r="D29" s="103"/>
    </row>
    <row r="30" spans="2:4" ht="15">
      <c r="B30" s="186"/>
      <c r="C30" s="102" t="s">
        <v>287</v>
      </c>
      <c r="D30" s="103"/>
    </row>
    <row r="31" spans="2:4" ht="15">
      <c r="B31" s="186" t="s">
        <v>288</v>
      </c>
      <c r="C31" s="102" t="s">
        <v>289</v>
      </c>
      <c r="D31" s="103"/>
    </row>
    <row r="32" spans="2:4" ht="15">
      <c r="B32" s="186"/>
      <c r="C32" s="102" t="s">
        <v>290</v>
      </c>
      <c r="D32" s="103"/>
    </row>
    <row r="33" spans="2:4" ht="15">
      <c r="B33" s="186"/>
      <c r="C33" s="102" t="s">
        <v>291</v>
      </c>
      <c r="D33" s="103"/>
    </row>
    <row r="34" spans="2:4" ht="15">
      <c r="B34" s="186"/>
      <c r="C34" s="102" t="s">
        <v>292</v>
      </c>
      <c r="D34" s="103"/>
    </row>
    <row r="35" spans="2:4" ht="15">
      <c r="B35" s="186"/>
      <c r="C35" s="102" t="s">
        <v>293</v>
      </c>
      <c r="D35" s="103"/>
    </row>
    <row r="36" spans="2:4" ht="15">
      <c r="B36" s="186" t="s">
        <v>294</v>
      </c>
      <c r="C36" s="102" t="s">
        <v>171</v>
      </c>
      <c r="D36" s="103"/>
    </row>
    <row r="37" spans="2:4" ht="15">
      <c r="B37" s="186"/>
      <c r="C37" s="102" t="s">
        <v>172</v>
      </c>
      <c r="D37" s="103"/>
    </row>
    <row r="38" spans="2:4" ht="15">
      <c r="B38" s="186"/>
      <c r="C38" s="102" t="s">
        <v>267</v>
      </c>
      <c r="D38" s="103"/>
    </row>
    <row r="39" spans="2:4" ht="15">
      <c r="B39" s="186"/>
      <c r="C39" s="102" t="s">
        <v>174</v>
      </c>
      <c r="D39" s="103"/>
    </row>
    <row r="40" spans="2:4" ht="15">
      <c r="B40" s="186"/>
      <c r="C40" s="102" t="s">
        <v>175</v>
      </c>
      <c r="D40" s="103"/>
    </row>
    <row r="41" spans="2:4" ht="15">
      <c r="B41" s="186" t="s">
        <v>295</v>
      </c>
      <c r="C41" s="102" t="s">
        <v>171</v>
      </c>
      <c r="D41" s="103"/>
    </row>
    <row r="42" spans="2:4" ht="15">
      <c r="B42" s="186"/>
      <c r="C42" s="102" t="s">
        <v>172</v>
      </c>
      <c r="D42" s="103"/>
    </row>
    <row r="43" spans="2:4" ht="15">
      <c r="B43" s="186"/>
      <c r="C43" s="102" t="s">
        <v>267</v>
      </c>
      <c r="D43" s="103"/>
    </row>
    <row r="44" spans="2:4" ht="15">
      <c r="B44" s="186"/>
      <c r="C44" s="102" t="s">
        <v>174</v>
      </c>
      <c r="D44" s="103"/>
    </row>
    <row r="45" spans="2:4" ht="15">
      <c r="B45" s="186"/>
      <c r="C45" s="102" t="s">
        <v>175</v>
      </c>
      <c r="D45" s="103"/>
    </row>
    <row r="46" spans="2:4" ht="15" customHeight="1">
      <c r="B46" s="186" t="s">
        <v>296</v>
      </c>
      <c r="C46" s="102" t="s">
        <v>297</v>
      </c>
      <c r="D46" s="103"/>
    </row>
    <row r="47" spans="2:4" ht="15">
      <c r="B47" s="186"/>
      <c r="C47" s="102" t="s">
        <v>298</v>
      </c>
      <c r="D47" s="103"/>
    </row>
    <row r="48" spans="2:4" ht="15">
      <c r="B48" s="186"/>
      <c r="C48" s="102" t="s">
        <v>299</v>
      </c>
      <c r="D48" s="103"/>
    </row>
    <row r="49" spans="2:4" ht="15">
      <c r="B49" s="186"/>
      <c r="C49" s="102" t="s">
        <v>300</v>
      </c>
      <c r="D49" s="103"/>
    </row>
    <row r="50" spans="2:4" ht="15.75" customHeight="1">
      <c r="B50" s="186" t="s">
        <v>301</v>
      </c>
      <c r="C50" s="102" t="s">
        <v>302</v>
      </c>
      <c r="D50" s="103"/>
    </row>
    <row r="51" spans="2:4" ht="15">
      <c r="B51" s="186"/>
      <c r="C51" s="102" t="s">
        <v>303</v>
      </c>
      <c r="D51" s="103"/>
    </row>
    <row r="52" spans="2:4" ht="15">
      <c r="B52" s="186"/>
      <c r="C52" s="102" t="s">
        <v>304</v>
      </c>
      <c r="D52" s="103"/>
    </row>
    <row r="53" spans="2:4" ht="15">
      <c r="B53" s="186"/>
      <c r="C53" s="102" t="s">
        <v>305</v>
      </c>
      <c r="D53" s="103"/>
    </row>
    <row r="54" spans="2:4" ht="15">
      <c r="B54" s="186" t="s">
        <v>306</v>
      </c>
      <c r="C54" s="102" t="s">
        <v>307</v>
      </c>
      <c r="D54" s="103"/>
    </row>
    <row r="55" spans="2:4" ht="15">
      <c r="B55" s="186"/>
      <c r="C55" s="102" t="s">
        <v>308</v>
      </c>
      <c r="D55" s="103"/>
    </row>
    <row r="56" spans="2:4" ht="15">
      <c r="B56" s="186"/>
      <c r="C56" s="102" t="s">
        <v>309</v>
      </c>
      <c r="D56" s="103"/>
    </row>
    <row r="57" spans="2:4" ht="14.25" customHeight="1">
      <c r="B57" s="186" t="s">
        <v>310</v>
      </c>
      <c r="C57" s="102" t="s">
        <v>311</v>
      </c>
      <c r="D57" s="103"/>
    </row>
    <row r="58" spans="2:4" ht="15">
      <c r="B58" s="186"/>
      <c r="C58" s="102" t="s">
        <v>297</v>
      </c>
      <c r="D58" s="103"/>
    </row>
  </sheetData>
  <sheetProtection/>
  <mergeCells count="17">
    <mergeCell ref="B1:D1"/>
    <mergeCell ref="B2:D2"/>
    <mergeCell ref="B4:C6"/>
    <mergeCell ref="D4:D6"/>
    <mergeCell ref="B41:B45"/>
    <mergeCell ref="B7:B11"/>
    <mergeCell ref="B12:B13"/>
    <mergeCell ref="B14:B19"/>
    <mergeCell ref="B20:B23"/>
    <mergeCell ref="B24:B27"/>
    <mergeCell ref="B28:B30"/>
    <mergeCell ref="B46:B49"/>
    <mergeCell ref="B50:B53"/>
    <mergeCell ref="B54:B56"/>
    <mergeCell ref="B57:B58"/>
    <mergeCell ref="B31:B35"/>
    <mergeCell ref="B36:B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&amp;L&amp;9UPITNIK O PUŠAČKOM STATUSU&amp;R&amp;9&amp;P od 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</dc:creator>
  <cp:keywords/>
  <dc:description/>
  <cp:lastModifiedBy>Ljubo</cp:lastModifiedBy>
  <cp:lastPrinted>2015-12-31T08:16:16Z</cp:lastPrinted>
  <dcterms:created xsi:type="dcterms:W3CDTF">2015-08-10T07:08:44Z</dcterms:created>
  <dcterms:modified xsi:type="dcterms:W3CDTF">2017-01-10T10:21:43Z</dcterms:modified>
  <cp:category/>
  <cp:version/>
  <cp:contentType/>
  <cp:contentStatus/>
</cp:coreProperties>
</file>